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User\Desktop\ไตรมาส465อัพ\"/>
    </mc:Choice>
  </mc:AlternateContent>
  <xr:revisionPtr revIDLastSave="0" documentId="13_ncr:1_{5FE31442-3254-42E1-954C-DE80A860DE3D}" xr6:coauthVersionLast="47" xr6:coauthVersionMax="47" xr10:uidLastSave="{00000000-0000-0000-0000-000000000000}"/>
  <bookViews>
    <workbookView xWindow="-120" yWindow="-120" windowWidth="21840" windowHeight="13020" tabRatio="755" xr2:uid="{00000000-000D-0000-FFFF-FFFF00000000}"/>
  </bookViews>
  <sheets>
    <sheet name="ตาราง 4 หน้า 1" sheetId="4" r:id="rId1"/>
    <sheet name="Sheet1" sheetId="10" r:id="rId2"/>
  </sheets>
  <definedNames>
    <definedName name="_xlnm.Print_Area" localSheetId="0">'ตาราง 4 หน้า 1'!$A$1:$M$16</definedName>
  </definedNames>
  <calcPr calcId="191029" calcMode="manual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4" l="1"/>
  <c r="B14" i="4"/>
  <c r="B15" i="4" l="1"/>
</calcChain>
</file>

<file path=xl/sharedStrings.xml><?xml version="1.0" encoding="utf-8"?>
<sst xmlns="http://schemas.openxmlformats.org/spreadsheetml/2006/main" count="103" uniqueCount="66">
  <si>
    <t>ภาคและเพศ</t>
  </si>
  <si>
    <t>รวม</t>
  </si>
  <si>
    <t>จำนวน  (คน)</t>
  </si>
  <si>
    <t>ร้อยละ</t>
  </si>
  <si>
    <t>การศึกษา</t>
  </si>
  <si>
    <t>ไม่ทราบ</t>
  </si>
  <si>
    <t xml:space="preserve">       หญิง                        </t>
  </si>
  <si>
    <t xml:space="preserve">       ชาย                         </t>
  </si>
  <si>
    <t>การประกันภัย</t>
  </si>
  <si>
    <t>สื่อสาร</t>
  </si>
  <si>
    <t>และอาหาร</t>
  </si>
  <si>
    <t>น้ำเสีย</t>
  </si>
  <si>
    <t>ไอน้ำ</t>
  </si>
  <si>
    <t>เหมืองหิน</t>
  </si>
  <si>
    <t>ป่าไม้</t>
  </si>
  <si>
    <t>การเงินและ</t>
  </si>
  <si>
    <t>และการ</t>
  </si>
  <si>
    <t>โรงแรม</t>
  </si>
  <si>
    <t>ที่เก็บสินค้า</t>
  </si>
  <si>
    <t>การขายปลีก</t>
  </si>
  <si>
    <t>ก่อสร้าง</t>
  </si>
  <si>
    <t>น้ำ บำบัด</t>
  </si>
  <si>
    <t xml:space="preserve"> ก๊าซและ</t>
  </si>
  <si>
    <t>เหมืองแร่</t>
  </si>
  <si>
    <t>ล่าสัตว์</t>
  </si>
  <si>
    <t>กิจการทาง</t>
  </si>
  <si>
    <t>ข้อมูลข่าวสาร</t>
  </si>
  <si>
    <t>กิจกรรม</t>
  </si>
  <si>
    <t>การขนส่ง</t>
  </si>
  <si>
    <t>การขายส่ง</t>
  </si>
  <si>
    <t>การ</t>
  </si>
  <si>
    <t>การจัดหา</t>
  </si>
  <si>
    <t>การไฟฟ้า</t>
  </si>
  <si>
    <t>การผลิต</t>
  </si>
  <si>
    <t>การทำ</t>
  </si>
  <si>
    <t>เกษตรกรรม</t>
  </si>
  <si>
    <t>อุตสาหกรรม</t>
  </si>
  <si>
    <t>ประเทศ</t>
  </si>
  <si>
    <t>ส่วนบุคคล</t>
  </si>
  <si>
    <t>ด้านอื่นๆ</t>
  </si>
  <si>
    <t>นันทนาการ</t>
  </si>
  <si>
    <t>ป้องกันประเทศ</t>
  </si>
  <si>
    <t>สนับสนุน</t>
  </si>
  <si>
    <t>และเทคนิค</t>
  </si>
  <si>
    <t>ริมทรัพย์</t>
  </si>
  <si>
    <t>ระหว่าง</t>
  </si>
  <si>
    <t>ครัวเรือน</t>
  </si>
  <si>
    <t>บริการ</t>
  </si>
  <si>
    <t>ความบันเทิง</t>
  </si>
  <si>
    <t>สังคมสงเคราห์</t>
  </si>
  <si>
    <t>ราชการและ</t>
  </si>
  <si>
    <t>ทางวิชาชีพ</t>
  </si>
  <si>
    <t>อสังหา</t>
  </si>
  <si>
    <t>องค์การ</t>
  </si>
  <si>
    <t>ลูกจ้างใน</t>
  </si>
  <si>
    <t>ศิลปะ</t>
  </si>
  <si>
    <t>สุขภาพและ</t>
  </si>
  <si>
    <t>การบริหาร</t>
  </si>
  <si>
    <t xml:space="preserve">     หมายเหตุ : 1)  -- มีข้อมูลเพียงเล็กน้อย
                    2)  "..."   ไม่มีข้อมูล</t>
  </si>
  <si>
    <t>…</t>
  </si>
  <si>
    <t xml:space="preserve"> --</t>
  </si>
  <si>
    <t xml:space="preserve">  ศรีสะเกษ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</si>
  <si>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จังหวัดศรีสะเกษ</t>
  </si>
  <si>
    <t xml:space="preserve"> ศรีสะเกษ</t>
  </si>
  <si>
    <t xml:space="preserve">                 ไตรมาสที่ 4 (ตุลาคม - ธันวาคม) 2565</t>
  </si>
  <si>
    <t xml:space="preserve">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</si>
</sst>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9" formatCode="_-* #,##0_-;\-* #,##0_-;_-* &quot;-&quot;??_-;_-@_-"/>
    <numFmt numFmtId="190" formatCode="_-* #,##0.0_-;\-* #,##0.0_-;_-* &quot;-&quot;??_-;_-@_-"/>
    <numFmt numFmtId="194" formatCode="0.0__"/>
    <numFmt numFmtId="195" formatCode="#,##0____"/>
    <numFmt numFmtId="196" formatCode="#,##0________"/>
  </numFmts>
  <fonts count="13" x14ac:knownFonts="1"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AngsanaUPC"/>
      <family val="1"/>
    </font>
    <font>
      <b/>
      <sz val="14"/>
      <color rgb="FF000000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</cellStyleXfs>
  <cellXfs count="46">
    <xf numFmtId="0" fontId="0" fillId="0" borderId="0" xfId="0"/>
    <xf numFmtId="0" fontId="2" fillId="0" borderId="0" xfId="3" applyFont="1" applyAlignment="1">
      <alignment vertical="center"/>
    </xf>
    <xf numFmtId="0" fontId="2" fillId="0" borderId="0" xfId="3" applyFont="1" applyAlignment="1">
      <alignment vertical="center" shrinkToFit="1"/>
    </xf>
    <xf numFmtId="0" fontId="1" fillId="0" borderId="0" xfId="3" applyFont="1" applyAlignment="1">
      <alignment vertical="center"/>
    </xf>
    <xf numFmtId="0" fontId="2" fillId="0" borderId="0" xfId="3" applyFont="1"/>
    <xf numFmtId="0" fontId="2" fillId="0" borderId="0" xfId="3" applyFont="1" applyAlignment="1">
      <alignment shrinkToFit="1"/>
    </xf>
    <xf numFmtId="0" fontId="4" fillId="0" borderId="0" xfId="3" applyFont="1" applyAlignment="1">
      <alignment horizontal="right" shrinkToFit="1"/>
    </xf>
    <xf numFmtId="194" fontId="2" fillId="0" borderId="0" xfId="4" applyNumberFormat="1" applyFont="1" applyBorder="1" applyAlignment="1">
      <alignment horizontal="right" shrinkToFit="1"/>
    </xf>
    <xf numFmtId="0" fontId="1" fillId="0" borderId="0" xfId="3" applyFont="1" applyAlignment="1">
      <alignment vertical="center" shrinkToFit="1"/>
    </xf>
    <xf numFmtId="0" fontId="12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2" fillId="0" borderId="0" xfId="3" applyFont="1"/>
    <xf numFmtId="0" fontId="9" fillId="0" borderId="1" xfId="3" applyFont="1" applyBorder="1" applyAlignment="1">
      <alignment horizontal="center" shrinkToFit="1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center" shrinkToFit="1"/>
    </xf>
    <xf numFmtId="0" fontId="9" fillId="0" borderId="3" xfId="3" applyFont="1" applyBorder="1" applyAlignment="1">
      <alignment horizontal="center" shrinkToFit="1"/>
    </xf>
    <xf numFmtId="0" fontId="9" fillId="0" borderId="0" xfId="3" applyFont="1"/>
    <xf numFmtId="189" fontId="9" fillId="0" borderId="0" xfId="1" applyNumberFormat="1" applyFont="1" applyAlignment="1">
      <alignment horizontal="right" shrinkToFit="1"/>
    </xf>
    <xf numFmtId="0" fontId="10" fillId="0" borderId="0" xfId="3" applyFont="1"/>
    <xf numFmtId="189" fontId="10" fillId="0" borderId="0" xfId="1" applyNumberFormat="1" applyFont="1" applyAlignment="1">
      <alignment horizontal="right" shrinkToFit="1"/>
    </xf>
    <xf numFmtId="0" fontId="9" fillId="0" borderId="0" xfId="3" applyFont="1" applyAlignment="1">
      <alignment horizontal="left"/>
    </xf>
    <xf numFmtId="0" fontId="10" fillId="0" borderId="4" xfId="3" applyFont="1" applyBorder="1"/>
    <xf numFmtId="189" fontId="10" fillId="0" borderId="4" xfId="1" applyNumberFormat="1" applyFont="1" applyBorder="1" applyAlignment="1">
      <alignment horizontal="right" shrinkToFit="1"/>
    </xf>
    <xf numFmtId="190" fontId="9" fillId="0" borderId="0" xfId="1" applyNumberFormat="1" applyFont="1" applyBorder="1" applyAlignment="1">
      <alignment horizontal="right" shrinkToFit="1"/>
    </xf>
    <xf numFmtId="190" fontId="10" fillId="0" borderId="0" xfId="1" applyNumberFormat="1" applyFont="1" applyBorder="1" applyAlignment="1">
      <alignment horizontal="right" shrinkToFit="1"/>
    </xf>
    <xf numFmtId="190" fontId="10" fillId="0" borderId="0" xfId="1" quotePrefix="1" applyNumberFormat="1" applyFont="1" applyBorder="1" applyAlignment="1">
      <alignment horizontal="right" shrinkToFit="1"/>
    </xf>
    <xf numFmtId="190" fontId="9" fillId="0" borderId="0" xfId="1" quotePrefix="1" applyNumberFormat="1" applyFont="1" applyBorder="1" applyAlignment="1">
      <alignment horizontal="right" shrinkToFit="1"/>
    </xf>
    <xf numFmtId="0" fontId="10" fillId="0" borderId="3" xfId="3" applyFont="1" applyBorder="1"/>
    <xf numFmtId="190" fontId="10" fillId="0" borderId="3" xfId="1" applyNumberFormat="1" applyFont="1" applyBorder="1" applyAlignment="1">
      <alignment horizontal="right" shrinkToFit="1"/>
    </xf>
    <xf numFmtId="190" fontId="10" fillId="0" borderId="3" xfId="1" quotePrefix="1" applyNumberFormat="1" applyFont="1" applyBorder="1" applyAlignment="1">
      <alignment horizontal="right" shrinkToFit="1"/>
    </xf>
    <xf numFmtId="0" fontId="9" fillId="0" borderId="3" xfId="3" applyFont="1" applyBorder="1" applyAlignment="1">
      <alignment horizontal="center"/>
    </xf>
    <xf numFmtId="190" fontId="9" fillId="0" borderId="3" xfId="1" quotePrefix="1" applyNumberFormat="1" applyFont="1" applyBorder="1" applyAlignment="1">
      <alignment horizontal="right" shrinkToFit="1"/>
    </xf>
    <xf numFmtId="190" fontId="10" fillId="0" borderId="0" xfId="1" applyNumberFormat="1" applyFont="1" applyFill="1" applyBorder="1" applyAlignment="1">
      <alignment horizontal="right" shrinkToFit="1"/>
    </xf>
    <xf numFmtId="0" fontId="10" fillId="0" borderId="2" xfId="3" applyFont="1" applyBorder="1" applyAlignment="1">
      <alignment vertical="center"/>
    </xf>
    <xf numFmtId="190" fontId="9" fillId="0" borderId="3" xfId="1" applyNumberFormat="1" applyFont="1" applyBorder="1" applyAlignment="1">
      <alignment horizontal="right" shrinkToFi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0" fillId="0" borderId="1" xfId="2" quotePrefix="1" applyFont="1" applyBorder="1" applyAlignment="1">
      <alignment horizontal="left" vertical="center" wrapText="1"/>
    </xf>
    <xf numFmtId="0" fontId="11" fillId="0" borderId="0" xfId="3" applyFont="1" applyAlignment="1">
      <alignment horizontal="left" vertical="center"/>
    </xf>
    <xf numFmtId="0" fontId="9" fillId="0" borderId="2" xfId="3" applyFont="1" applyBorder="1" applyAlignment="1">
      <alignment horizontal="center" vertical="center" shrinkToFit="1"/>
    </xf>
    <xf numFmtId="0" fontId="9" fillId="0" borderId="1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196" fontId="9" fillId="0" borderId="5" xfId="4" applyNumberFormat="1" applyFont="1" applyBorder="1" applyAlignment="1">
      <alignment horizontal="center" shrinkToFit="1"/>
    </xf>
    <xf numFmtId="195" fontId="9" fillId="0" borderId="5" xfId="4" applyNumberFormat="1" applyFont="1" applyBorder="1" applyAlignment="1">
      <alignment horizontal="center" shrinkToFit="1"/>
    </xf>
    <xf numFmtId="0" fontId="9" fillId="0" borderId="1" xfId="3" applyFont="1" applyBorder="1" applyAlignment="1">
      <alignment horizontal="center" shrinkToFit="1"/>
    </xf>
  </cellXfs>
  <cellStyles count="6">
    <cellStyle name="Comma 2" xfId="4" xr:uid="{00000000-0005-0000-0000-000000000000}"/>
    <cellStyle name="Normal 2" xfId="3" xr:uid="{00000000-0005-0000-0000-000001000000}"/>
    <cellStyle name="จุลภาค" xfId="1" builtinId="3"/>
    <cellStyle name="ปกติ" xfId="0" builtinId="0"/>
    <cellStyle name="ปกติ 2" xfId="2" xr:uid="{00000000-0005-0000-0000-000004000000}"/>
    <cellStyle name="ปกติ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B29C3783-3B9D-491A-948E-E2D374719947}"/>
            </a:ext>
          </a:extLst>
        </xdr:cNvPr>
        <xdr:cNvSpPr/>
      </xdr:nvSpPr>
      <xdr:spPr>
        <a:xfrm>
          <a:off x="6934200" y="1171575"/>
          <a:ext cx="0" cy="16192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X17"/>
  <sheetViews>
    <sheetView tabSelected="1" topLeftCell="M1" zoomScaleNormal="100" workbookViewId="0">
      <selection activeCell="AC17" sqref="AC17"/>
    </sheetView>
  </sheetViews>
  <sheetFormatPr defaultRowHeight="21.75" x14ac:dyDescent="0.5"/>
  <cols>
    <col min="1" max="1" width="27.6640625" style="4" customWidth="1"/>
    <col min="2" max="2" width="14.1640625" style="5" customWidth="1"/>
    <col min="3" max="3" width="15" style="5" customWidth="1"/>
    <col min="4" max="4" width="12" style="5" customWidth="1"/>
    <col min="5" max="5" width="12.33203125" style="5" customWidth="1"/>
    <col min="6" max="13" width="11.83203125" style="5" customWidth="1"/>
    <col min="14" max="14" width="14.83203125" style="4" bestFit="1" customWidth="1"/>
    <col min="15" max="15" width="12.83203125" style="4" bestFit="1" customWidth="1"/>
    <col min="16" max="16" width="10.5" style="4" bestFit="1" customWidth="1"/>
    <col min="17" max="17" width="11.83203125" style="4" bestFit="1" customWidth="1"/>
    <col min="18" max="18" width="14.33203125" style="4" customWidth="1"/>
    <col min="19" max="16384" width="9.33203125" style="4"/>
  </cols>
  <sheetData>
    <row r="1" spans="1:24" s="11" customFormat="1" ht="23.25" x14ac:dyDescent="0.55000000000000004">
      <c r="A1" s="38" t="s">
        <v>62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24" s="9" customFormat="1" ht="23.25" x14ac:dyDescent="0.45">
      <c r="A2" s="38" t="s">
        <v>64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24" s="1" customFormat="1" ht="5.0999999999999996" customHeight="1" x14ac:dyDescent="0.4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8"/>
      <c r="M3" s="2"/>
    </row>
    <row r="4" spans="1:24" s="10" customFormat="1" ht="19.5" x14ac:dyDescent="0.45">
      <c r="A4" s="40" t="s">
        <v>0</v>
      </c>
      <c r="B4" s="39" t="s">
        <v>36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</row>
    <row r="5" spans="1:24" s="13" customFormat="1" ht="19.5" x14ac:dyDescent="0.45">
      <c r="A5" s="41"/>
      <c r="B5" s="12"/>
      <c r="C5" s="12" t="s">
        <v>35</v>
      </c>
      <c r="D5" s="12" t="s">
        <v>34</v>
      </c>
      <c r="E5" s="12" t="s">
        <v>33</v>
      </c>
      <c r="F5" s="12" t="s">
        <v>32</v>
      </c>
      <c r="G5" s="12" t="s">
        <v>31</v>
      </c>
      <c r="H5" s="12" t="s">
        <v>30</v>
      </c>
      <c r="I5" s="12" t="s">
        <v>29</v>
      </c>
      <c r="J5" s="12" t="s">
        <v>28</v>
      </c>
      <c r="K5" s="12" t="s">
        <v>27</v>
      </c>
      <c r="L5" s="12" t="s">
        <v>26</v>
      </c>
      <c r="M5" s="12" t="s">
        <v>25</v>
      </c>
      <c r="N5" s="13" t="s">
        <v>27</v>
      </c>
      <c r="O5" s="13" t="s">
        <v>27</v>
      </c>
      <c r="P5" s="13" t="s">
        <v>57</v>
      </c>
      <c r="Q5" s="13" t="s">
        <v>57</v>
      </c>
      <c r="R5" s="13" t="s">
        <v>4</v>
      </c>
      <c r="S5" s="13" t="s">
        <v>56</v>
      </c>
      <c r="T5" s="13" t="s">
        <v>55</v>
      </c>
      <c r="U5" s="13" t="s">
        <v>27</v>
      </c>
      <c r="V5" s="13" t="s">
        <v>54</v>
      </c>
      <c r="W5" s="13" t="s">
        <v>53</v>
      </c>
      <c r="X5" s="13" t="s">
        <v>5</v>
      </c>
    </row>
    <row r="6" spans="1:24" s="13" customFormat="1" ht="19.5" x14ac:dyDescent="0.45">
      <c r="A6" s="41"/>
      <c r="B6" s="14" t="s">
        <v>1</v>
      </c>
      <c r="C6" s="14" t="s">
        <v>24</v>
      </c>
      <c r="D6" s="14" t="s">
        <v>23</v>
      </c>
      <c r="E6" s="14"/>
      <c r="F6" s="14" t="s">
        <v>22</v>
      </c>
      <c r="G6" s="14" t="s">
        <v>21</v>
      </c>
      <c r="H6" s="14" t="s">
        <v>20</v>
      </c>
      <c r="I6" s="14" t="s">
        <v>19</v>
      </c>
      <c r="J6" s="14" t="s">
        <v>18</v>
      </c>
      <c r="K6" s="14" t="s">
        <v>17</v>
      </c>
      <c r="L6" s="14" t="s">
        <v>16</v>
      </c>
      <c r="M6" s="14" t="s">
        <v>15</v>
      </c>
      <c r="N6" s="13" t="s">
        <v>52</v>
      </c>
      <c r="O6" s="13" t="s">
        <v>51</v>
      </c>
      <c r="P6" s="13" t="s">
        <v>16</v>
      </c>
      <c r="Q6" s="13" t="s">
        <v>50</v>
      </c>
      <c r="S6" s="13" t="s">
        <v>49</v>
      </c>
      <c r="T6" s="13" t="s">
        <v>48</v>
      </c>
      <c r="U6" s="13" t="s">
        <v>47</v>
      </c>
      <c r="V6" s="13" t="s">
        <v>46</v>
      </c>
      <c r="W6" s="13" t="s">
        <v>45</v>
      </c>
    </row>
    <row r="7" spans="1:24" s="13" customFormat="1" ht="19.5" x14ac:dyDescent="0.45">
      <c r="A7" s="42"/>
      <c r="B7" s="15"/>
      <c r="C7" s="15" t="s">
        <v>14</v>
      </c>
      <c r="D7" s="15" t="s">
        <v>13</v>
      </c>
      <c r="E7" s="15"/>
      <c r="F7" s="15" t="s">
        <v>12</v>
      </c>
      <c r="G7" s="15" t="s">
        <v>11</v>
      </c>
      <c r="H7" s="15"/>
      <c r="I7" s="15"/>
      <c r="J7" s="15"/>
      <c r="K7" s="15" t="s">
        <v>10</v>
      </c>
      <c r="L7" s="15" t="s">
        <v>9</v>
      </c>
      <c r="M7" s="15" t="s">
        <v>8</v>
      </c>
      <c r="N7" s="30" t="s">
        <v>44</v>
      </c>
      <c r="O7" s="30" t="s">
        <v>43</v>
      </c>
      <c r="P7" s="30" t="s">
        <v>42</v>
      </c>
      <c r="Q7" s="30" t="s">
        <v>41</v>
      </c>
      <c r="R7" s="30"/>
      <c r="S7" s="30"/>
      <c r="T7" s="30" t="s">
        <v>40</v>
      </c>
      <c r="U7" s="30" t="s">
        <v>39</v>
      </c>
      <c r="V7" s="30" t="s">
        <v>38</v>
      </c>
      <c r="W7" s="30" t="s">
        <v>37</v>
      </c>
      <c r="X7" s="30"/>
    </row>
    <row r="8" spans="1:24" s="13" customFormat="1" ht="19.5" x14ac:dyDescent="0.45">
      <c r="B8" s="45" t="s">
        <v>2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</row>
    <row r="9" spans="1:24" s="16" customFormat="1" ht="19.5" x14ac:dyDescent="0.45">
      <c r="A9" s="20" t="s">
        <v>61</v>
      </c>
      <c r="B9" s="17">
        <v>551527</v>
      </c>
      <c r="C9" s="17">
        <v>394339</v>
      </c>
      <c r="D9" s="17" t="s">
        <v>59</v>
      </c>
      <c r="E9" s="17">
        <v>14220</v>
      </c>
      <c r="F9" s="17">
        <v>801</v>
      </c>
      <c r="G9" s="17">
        <v>1689</v>
      </c>
      <c r="H9" s="17">
        <v>18784</v>
      </c>
      <c r="I9" s="17">
        <v>50442</v>
      </c>
      <c r="J9" s="17">
        <v>1058</v>
      </c>
      <c r="K9" s="17">
        <v>9291</v>
      </c>
      <c r="L9" s="17">
        <v>1719</v>
      </c>
      <c r="M9" s="17">
        <v>2391</v>
      </c>
      <c r="N9" s="17">
        <v>92</v>
      </c>
      <c r="O9" s="17">
        <v>326</v>
      </c>
      <c r="P9" s="17">
        <v>102</v>
      </c>
      <c r="Q9" s="17">
        <v>25938</v>
      </c>
      <c r="R9" s="16">
        <v>13831</v>
      </c>
      <c r="S9" s="16">
        <v>9036</v>
      </c>
      <c r="T9" s="16">
        <v>2521</v>
      </c>
      <c r="U9" s="16">
        <v>3806</v>
      </c>
      <c r="V9" s="16">
        <v>1140</v>
      </c>
      <c r="W9" s="16" t="s">
        <v>59</v>
      </c>
      <c r="X9" s="16" t="s">
        <v>59</v>
      </c>
    </row>
    <row r="10" spans="1:24" s="18" customFormat="1" ht="19.5" x14ac:dyDescent="0.45">
      <c r="A10" s="18" t="s">
        <v>7</v>
      </c>
      <c r="B10" s="19">
        <v>297168</v>
      </c>
      <c r="C10" s="19">
        <v>214694</v>
      </c>
      <c r="D10" s="19" t="s">
        <v>59</v>
      </c>
      <c r="E10" s="19">
        <v>8524</v>
      </c>
      <c r="F10" s="19">
        <v>801</v>
      </c>
      <c r="G10" s="19">
        <v>1540</v>
      </c>
      <c r="H10" s="19">
        <v>16171</v>
      </c>
      <c r="I10" s="19">
        <v>24781</v>
      </c>
      <c r="J10" s="19">
        <v>1015</v>
      </c>
      <c r="K10" s="19">
        <v>2100</v>
      </c>
      <c r="L10" s="19" t="s">
        <v>59</v>
      </c>
      <c r="M10" s="19">
        <v>191</v>
      </c>
      <c r="N10" s="19" t="s">
        <v>59</v>
      </c>
      <c r="O10" s="19">
        <v>131</v>
      </c>
      <c r="P10" s="17">
        <v>102</v>
      </c>
      <c r="Q10" s="17">
        <v>17365</v>
      </c>
      <c r="R10" s="18">
        <v>3842</v>
      </c>
      <c r="S10" s="18">
        <v>2668</v>
      </c>
      <c r="T10" s="18">
        <v>1007</v>
      </c>
      <c r="U10" s="18">
        <v>2235</v>
      </c>
      <c r="V10" s="18" t="s">
        <v>59</v>
      </c>
      <c r="W10" s="18" t="s">
        <v>59</v>
      </c>
      <c r="X10" s="18" t="s">
        <v>59</v>
      </c>
    </row>
    <row r="11" spans="1:24" s="18" customFormat="1" ht="19.5" x14ac:dyDescent="0.45">
      <c r="A11" s="21" t="s">
        <v>6</v>
      </c>
      <c r="B11" s="22">
        <v>254359</v>
      </c>
      <c r="C11" s="22">
        <v>179645</v>
      </c>
      <c r="D11" s="22" t="s">
        <v>59</v>
      </c>
      <c r="E11" s="22">
        <v>5696</v>
      </c>
      <c r="F11" s="22" t="s">
        <v>59</v>
      </c>
      <c r="G11" s="22">
        <v>150</v>
      </c>
      <c r="H11" s="22">
        <v>2613</v>
      </c>
      <c r="I11" s="22">
        <v>25661</v>
      </c>
      <c r="J11" s="22">
        <v>42</v>
      </c>
      <c r="K11" s="22">
        <v>7191</v>
      </c>
      <c r="L11" s="22">
        <v>1719</v>
      </c>
      <c r="M11" s="22">
        <v>2200</v>
      </c>
      <c r="N11" s="22">
        <v>92</v>
      </c>
      <c r="O11" s="22">
        <v>196</v>
      </c>
      <c r="P11" s="17" t="s">
        <v>59</v>
      </c>
      <c r="Q11" s="17">
        <v>8572</v>
      </c>
      <c r="R11" s="21">
        <v>9989</v>
      </c>
      <c r="S11" s="21">
        <v>6368</v>
      </c>
      <c r="T11" s="21">
        <v>1515</v>
      </c>
      <c r="U11" s="21">
        <v>1571</v>
      </c>
      <c r="V11" s="21">
        <v>1140</v>
      </c>
      <c r="W11" s="21" t="s">
        <v>59</v>
      </c>
      <c r="X11" s="21" t="s">
        <v>59</v>
      </c>
    </row>
    <row r="12" spans="1:24" s="18" customFormat="1" ht="19.5" customHeight="1" x14ac:dyDescent="0.45">
      <c r="A12" s="16"/>
      <c r="B12" s="44" t="s">
        <v>3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3"/>
      <c r="O12" s="43"/>
      <c r="P12" s="43"/>
      <c r="Q12" s="43"/>
    </row>
    <row r="13" spans="1:24" s="16" customFormat="1" ht="19.5" x14ac:dyDescent="0.45">
      <c r="A13" s="16" t="s">
        <v>63</v>
      </c>
      <c r="B13" s="32" t="e">
        <f>SUM(#REF!)+#REF!</f>
        <v>#REF!</v>
      </c>
      <c r="C13" s="23">
        <v>71.5</v>
      </c>
      <c r="D13" s="26" t="s">
        <v>59</v>
      </c>
      <c r="E13" s="23">
        <v>2.6</v>
      </c>
      <c r="F13" s="23">
        <v>0.2</v>
      </c>
      <c r="G13" s="26">
        <v>0.3</v>
      </c>
      <c r="H13" s="23">
        <v>3.4</v>
      </c>
      <c r="I13" s="23">
        <v>9.1</v>
      </c>
      <c r="J13" s="23">
        <v>0.2</v>
      </c>
      <c r="K13" s="23">
        <v>1.7</v>
      </c>
      <c r="L13" s="25">
        <v>0.3</v>
      </c>
      <c r="M13" s="23">
        <v>0.4</v>
      </c>
      <c r="N13" s="23" t="s">
        <v>60</v>
      </c>
      <c r="O13" s="23">
        <v>0.1</v>
      </c>
      <c r="P13" s="23" t="s">
        <v>60</v>
      </c>
      <c r="Q13" s="23">
        <v>4.7</v>
      </c>
      <c r="R13" s="16">
        <v>2.5</v>
      </c>
      <c r="S13" s="16">
        <v>1.6</v>
      </c>
      <c r="T13" s="16">
        <v>0.5</v>
      </c>
      <c r="U13" s="16">
        <v>0.7</v>
      </c>
      <c r="V13" s="16">
        <v>0.2</v>
      </c>
      <c r="W13" s="16" t="s">
        <v>59</v>
      </c>
      <c r="X13" s="16" t="s">
        <v>59</v>
      </c>
    </row>
    <row r="14" spans="1:24" s="18" customFormat="1" ht="19.5" x14ac:dyDescent="0.45">
      <c r="A14" s="18" t="s">
        <v>7</v>
      </c>
      <c r="B14" s="32" t="e">
        <f>SUM(#REF!)+#REF!</f>
        <v>#REF!</v>
      </c>
      <c r="C14" s="24">
        <v>72.3</v>
      </c>
      <c r="D14" s="24" t="s">
        <v>59</v>
      </c>
      <c r="E14" s="24">
        <v>2.9</v>
      </c>
      <c r="F14" s="24">
        <v>0.3</v>
      </c>
      <c r="G14" s="25">
        <v>0.5</v>
      </c>
      <c r="H14" s="24">
        <v>5.4</v>
      </c>
      <c r="I14" s="24">
        <v>8.3000000000000007</v>
      </c>
      <c r="J14" s="24">
        <v>0.3</v>
      </c>
      <c r="K14" s="24">
        <v>0.7</v>
      </c>
      <c r="L14" s="25" t="s">
        <v>65</v>
      </c>
      <c r="M14" s="24">
        <v>0.1</v>
      </c>
      <c r="N14" s="23" t="s">
        <v>59</v>
      </c>
      <c r="O14" s="23" t="s">
        <v>60</v>
      </c>
      <c r="P14" s="23" t="s">
        <v>60</v>
      </c>
      <c r="Q14" s="23">
        <v>5.9</v>
      </c>
      <c r="R14" s="18">
        <v>1.3</v>
      </c>
      <c r="S14" s="18">
        <v>0.9</v>
      </c>
      <c r="T14" s="18">
        <v>0.3</v>
      </c>
      <c r="U14" s="18">
        <v>0.8</v>
      </c>
      <c r="V14" s="18" t="s">
        <v>59</v>
      </c>
      <c r="W14" s="18" t="s">
        <v>59</v>
      </c>
      <c r="X14" s="18" t="s">
        <v>59</v>
      </c>
    </row>
    <row r="15" spans="1:24" s="18" customFormat="1" ht="19.5" x14ac:dyDescent="0.45">
      <c r="A15" s="27" t="s">
        <v>6</v>
      </c>
      <c r="B15" s="28" t="e">
        <f>SUM(#REF!)+#REF!</f>
        <v>#REF!</v>
      </c>
      <c r="C15" s="28">
        <v>70.599999999999994</v>
      </c>
      <c r="D15" s="29" t="s">
        <v>59</v>
      </c>
      <c r="E15" s="28">
        <v>2.2000000000000002</v>
      </c>
      <c r="F15" s="28" t="s">
        <v>59</v>
      </c>
      <c r="G15" s="31" t="s">
        <v>60</v>
      </c>
      <c r="H15" s="28">
        <v>1</v>
      </c>
      <c r="I15" s="28">
        <v>10.1</v>
      </c>
      <c r="J15" s="29">
        <v>0.1</v>
      </c>
      <c r="K15" s="28">
        <v>2.8</v>
      </c>
      <c r="L15" s="29">
        <v>0.7</v>
      </c>
      <c r="M15" s="28">
        <v>0.9</v>
      </c>
      <c r="N15" s="34">
        <v>0.1</v>
      </c>
      <c r="O15" s="34">
        <v>0.1</v>
      </c>
      <c r="P15" s="34" t="s">
        <v>59</v>
      </c>
      <c r="Q15" s="34">
        <v>3.4</v>
      </c>
      <c r="R15" s="27">
        <v>3.9</v>
      </c>
      <c r="S15" s="27">
        <v>2.5</v>
      </c>
      <c r="T15" s="27">
        <v>0.6</v>
      </c>
      <c r="U15" s="27">
        <v>0.6</v>
      </c>
      <c r="V15" s="27">
        <v>0.4</v>
      </c>
      <c r="W15" s="27" t="s">
        <v>59</v>
      </c>
      <c r="X15" s="27" t="s">
        <v>59</v>
      </c>
    </row>
    <row r="16" spans="1:24" s="18" customFormat="1" ht="40.5" customHeight="1" x14ac:dyDescent="0.45">
      <c r="A16" s="37" t="s">
        <v>58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</row>
    <row r="17" spans="1:13" x14ac:dyDescent="0.5">
      <c r="A17" s="35"/>
      <c r="B17" s="36"/>
      <c r="C17" s="36"/>
      <c r="D17" s="36"/>
      <c r="E17" s="7"/>
      <c r="F17" s="7"/>
      <c r="G17" s="7"/>
      <c r="H17" s="7"/>
      <c r="I17" s="7"/>
      <c r="J17" s="7"/>
      <c r="K17" s="7"/>
      <c r="L17" s="7"/>
      <c r="M17" s="6"/>
    </row>
  </sheetData>
  <mergeCells count="9">
    <mergeCell ref="A2:M2"/>
    <mergeCell ref="A1:M1"/>
    <mergeCell ref="B8:M8"/>
    <mergeCell ref="A17:D17"/>
    <mergeCell ref="A16:M16"/>
    <mergeCell ref="N12:Q12"/>
    <mergeCell ref="B12:M12"/>
    <mergeCell ref="A4:A7"/>
    <mergeCell ref="B4:M4"/>
  </mergeCells>
  <printOptions horizontalCentered="1"/>
  <pageMargins left="0.55118110236220474" right="0.55118110236220474" top="0.78740157480314965" bottom="0.19685039370078741" header="0.51181102362204722" footer="0.51181102362204722"/>
  <pageSetup paperSize="9" scale="93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27E55-66FE-4EE4-9634-47E3372D436B}">
  <dimension ref="A1"/>
  <sheetViews>
    <sheetView workbookViewId="0">
      <selection activeCell="T15" sqref="T15"/>
    </sheetView>
  </sheetViews>
  <sheetFormatPr defaultRowHeight="21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4 หน้า 1</vt:lpstr>
      <vt:lpstr>Sheet1</vt:lpstr>
      <vt:lpstr>'ตาราง 4 หน้า 1'!Print_Area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2023-02-12T13:26:36Z</cp:lastPrinted>
  <dcterms:created xsi:type="dcterms:W3CDTF">2019-08-30T07:40:55Z</dcterms:created>
  <dcterms:modified xsi:type="dcterms:W3CDTF">2023-02-12T15:04:40Z</dcterms:modified>
</cp:coreProperties>
</file>