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รายงานไตรมาสที่ 4-65 (เดะซะห์)\รายงานไตรมาสที่ 4-65 (เดะซะห์)\ตารางข้อมูลร้อยละ ไตรมาสที่ 4-65 - แก้\"/>
    </mc:Choice>
  </mc:AlternateContent>
  <xr:revisionPtr revIDLastSave="0" documentId="13_ncr:1_{2C61744A-662D-4A29-BA93-4BE50B09EFE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D48" i="1"/>
  <c r="D32" i="1"/>
  <c r="D36" i="1"/>
  <c r="D38" i="1"/>
  <c r="D40" i="1"/>
  <c r="D42" i="1"/>
  <c r="D43" i="1"/>
  <c r="D44" i="1"/>
  <c r="D45" i="1"/>
  <c r="D46" i="1"/>
  <c r="D47" i="1"/>
  <c r="D49" i="1"/>
  <c r="B34" i="1"/>
  <c r="B33" i="1"/>
  <c r="C46" i="1" l="1"/>
  <c r="C30" i="1" l="1"/>
  <c r="C32" i="1"/>
  <c r="C33" i="1"/>
  <c r="C34" i="1"/>
  <c r="C36" i="1"/>
  <c r="C37" i="1"/>
  <c r="C38" i="1"/>
  <c r="C39" i="1"/>
  <c r="C40" i="1"/>
  <c r="C41" i="1"/>
  <c r="C42" i="1"/>
  <c r="C43" i="1"/>
  <c r="C44" i="1"/>
  <c r="C45" i="1"/>
  <c r="C47" i="1"/>
  <c r="C48" i="1"/>
  <c r="B38" i="1"/>
  <c r="B37" i="1" l="1"/>
  <c r="B36" i="1"/>
  <c r="B49" i="1"/>
  <c r="B48" i="1"/>
  <c r="B47" i="1"/>
  <c r="B46" i="1"/>
  <c r="B45" i="1"/>
  <c r="B44" i="1"/>
  <c r="B32" i="1"/>
  <c r="B41" i="1"/>
  <c r="B35" i="1"/>
  <c r="B43" i="1"/>
  <c r="B42" i="1"/>
  <c r="B39" i="1"/>
  <c r="B30" i="1"/>
  <c r="D30" i="1"/>
</calcChain>
</file>

<file path=xl/sharedStrings.xml><?xml version="1.0" encoding="utf-8"?>
<sst xmlns="http://schemas.openxmlformats.org/spreadsheetml/2006/main" count="81" uniqueCount="34">
  <si>
    <t>รวม</t>
  </si>
  <si>
    <t>หญิง</t>
  </si>
  <si>
    <t>ยอดรวม</t>
  </si>
  <si>
    <t>1. เกษตรกรรม การป่าไม้  และประมง</t>
  </si>
  <si>
    <t>2. การทำเหมืองแร่และเหมืองหิน</t>
  </si>
  <si>
    <t>-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</si>
  <si>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</si>
  <si>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</si>
  <si>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</si>
  <si>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</si>
  <si>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 ฯลฯ</t>
  </si>
  <si>
    <t>8. การขนส่ง ที่เก็บสินค้า</t>
  </si>
  <si>
    <t>9. กิจกรรมโรงแรม และ อาหาร</t>
  </si>
  <si>
    <t>10. ข้อมูลข่าวสาร และการสื่อสาร</t>
  </si>
  <si>
    <t>11. กิจการทางการเงิน 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</si>
  <si>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</si>
  <si>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 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</si>
  <si>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</si>
  <si>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</si>
  <si>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</si>
  <si>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</si>
  <si>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</si>
  <si>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</si>
  <si>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</si>
  <si>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</si>
  <si>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 xml:space="preserve">    จำนวน</t>
  </si>
  <si>
    <r>
      <rPr>
        <sz val="16"/>
        <rFont val="TH SarabunPSK"/>
        <family val="2"/>
      </rPr>
      <t xml:space="preserve">หมายเหตุ </t>
    </r>
    <r>
      <rPr>
        <sz val="14"/>
        <rFont val="TH SarabunPSK"/>
        <family val="2"/>
      </rPr>
      <t>:  -ไม่มีข้อมูล หรือข้อมูลมีค่าเป็น 0 หรือข้อมูลมีจำนวนน้อย</t>
    </r>
  </si>
  <si>
    <t>ชาย</t>
  </si>
  <si>
    <t xml:space="preserve"> - </t>
  </si>
  <si>
    <t>22. ไม่ทราบ</t>
  </si>
  <si>
    <t>21.องค์การระหว่างประเทศ</t>
  </si>
  <si>
    <t>กิจกรรมทางเศรษฐกิจ</t>
  </si>
  <si>
    <t>ตารางที่  4  จำนวนและร้อยละของผู้มีงานทำจำแนกตามกิจกรรมทางเศรษฐกิจและเพศ</t>
  </si>
  <si>
    <t xml:space="preserve">               ไตรมาสที่ 4/2565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</si>
</sst>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87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2" fontId="3" fillId="0" borderId="0" xfId="0" applyNumberFormat="1" applyFont="1"/>
    <xf numFmtId="187" fontId="5" fillId="0" borderId="0" xfId="1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2" fontId="5" fillId="0" borderId="3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187" fontId="8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3" fillId="0" borderId="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B5" sqref="B5"/>
    </sheetView>
  </sheetViews>
  <sheetFormatPr defaultColWidth="8.125" defaultRowHeight="24" x14ac:dyDescent="0.55000000000000004"/>
  <cols>
    <col min="1" max="1" width="53.25" style="2" customWidth="1"/>
    <col min="2" max="2" width="14.25" style="2" customWidth="1"/>
    <col min="3" max="3" width="14.25" style="3" customWidth="1"/>
    <col min="4" max="4" width="14.25" style="2" customWidth="1"/>
    <col min="5" max="256" width="8.125" style="2"/>
    <col min="257" max="257" width="46.375" style="2" customWidth="1"/>
    <col min="258" max="260" width="9.25" style="2" customWidth="1"/>
    <col min="261" max="512" width="8.125" style="2"/>
    <col min="513" max="513" width="46.375" style="2" customWidth="1"/>
    <col min="514" max="516" width="9.25" style="2" customWidth="1"/>
    <col min="517" max="768" width="8.125" style="2"/>
    <col min="769" max="769" width="46.375" style="2" customWidth="1"/>
    <col min="770" max="772" width="9.25" style="2" customWidth="1"/>
    <col min="773" max="1024" width="8.125" style="2"/>
    <col min="1025" max="1025" width="46.375" style="2" customWidth="1"/>
    <col min="1026" max="1028" width="9.25" style="2" customWidth="1"/>
    <col min="1029" max="1280" width="8.125" style="2"/>
    <col min="1281" max="1281" width="46.375" style="2" customWidth="1"/>
    <col min="1282" max="1284" width="9.25" style="2" customWidth="1"/>
    <col min="1285" max="1536" width="8.125" style="2"/>
    <col min="1537" max="1537" width="46.375" style="2" customWidth="1"/>
    <col min="1538" max="1540" width="9.25" style="2" customWidth="1"/>
    <col min="1541" max="1792" width="8.125" style="2"/>
    <col min="1793" max="1793" width="46.375" style="2" customWidth="1"/>
    <col min="1794" max="1796" width="9.25" style="2" customWidth="1"/>
    <col min="1797" max="2048" width="8.125" style="2"/>
    <col min="2049" max="2049" width="46.375" style="2" customWidth="1"/>
    <col min="2050" max="2052" width="9.25" style="2" customWidth="1"/>
    <col min="2053" max="2304" width="8.125" style="2"/>
    <col min="2305" max="2305" width="46.375" style="2" customWidth="1"/>
    <col min="2306" max="2308" width="9.25" style="2" customWidth="1"/>
    <col min="2309" max="2560" width="8.125" style="2"/>
    <col min="2561" max="2561" width="46.375" style="2" customWidth="1"/>
    <col min="2562" max="2564" width="9.25" style="2" customWidth="1"/>
    <col min="2565" max="2816" width="8.125" style="2"/>
    <col min="2817" max="2817" width="46.375" style="2" customWidth="1"/>
    <col min="2818" max="2820" width="9.25" style="2" customWidth="1"/>
    <col min="2821" max="3072" width="8.125" style="2"/>
    <col min="3073" max="3073" width="46.375" style="2" customWidth="1"/>
    <col min="3074" max="3076" width="9.25" style="2" customWidth="1"/>
    <col min="3077" max="3328" width="8.125" style="2"/>
    <col min="3329" max="3329" width="46.375" style="2" customWidth="1"/>
    <col min="3330" max="3332" width="9.25" style="2" customWidth="1"/>
    <col min="3333" max="3584" width="8.125" style="2"/>
    <col min="3585" max="3585" width="46.375" style="2" customWidth="1"/>
    <col min="3586" max="3588" width="9.25" style="2" customWidth="1"/>
    <col min="3589" max="3840" width="8.125" style="2"/>
    <col min="3841" max="3841" width="46.375" style="2" customWidth="1"/>
    <col min="3842" max="3844" width="9.25" style="2" customWidth="1"/>
    <col min="3845" max="4096" width="8.125" style="2"/>
    <col min="4097" max="4097" width="46.375" style="2" customWidth="1"/>
    <col min="4098" max="4100" width="9.25" style="2" customWidth="1"/>
    <col min="4101" max="4352" width="8.125" style="2"/>
    <col min="4353" max="4353" width="46.375" style="2" customWidth="1"/>
    <col min="4354" max="4356" width="9.25" style="2" customWidth="1"/>
    <col min="4357" max="4608" width="8.125" style="2"/>
    <col min="4609" max="4609" width="46.375" style="2" customWidth="1"/>
    <col min="4610" max="4612" width="9.25" style="2" customWidth="1"/>
    <col min="4613" max="4864" width="8.125" style="2"/>
    <col min="4865" max="4865" width="46.375" style="2" customWidth="1"/>
    <col min="4866" max="4868" width="9.25" style="2" customWidth="1"/>
    <col min="4869" max="5120" width="8.125" style="2"/>
    <col min="5121" max="5121" width="46.375" style="2" customWidth="1"/>
    <col min="5122" max="5124" width="9.25" style="2" customWidth="1"/>
    <col min="5125" max="5376" width="8.125" style="2"/>
    <col min="5377" max="5377" width="46.375" style="2" customWidth="1"/>
    <col min="5378" max="5380" width="9.25" style="2" customWidth="1"/>
    <col min="5381" max="5632" width="8.125" style="2"/>
    <col min="5633" max="5633" width="46.375" style="2" customWidth="1"/>
    <col min="5634" max="5636" width="9.25" style="2" customWidth="1"/>
    <col min="5637" max="5888" width="8.125" style="2"/>
    <col min="5889" max="5889" width="46.375" style="2" customWidth="1"/>
    <col min="5890" max="5892" width="9.25" style="2" customWidth="1"/>
    <col min="5893" max="6144" width="8.125" style="2"/>
    <col min="6145" max="6145" width="46.375" style="2" customWidth="1"/>
    <col min="6146" max="6148" width="9.25" style="2" customWidth="1"/>
    <col min="6149" max="6400" width="8.125" style="2"/>
    <col min="6401" max="6401" width="46.375" style="2" customWidth="1"/>
    <col min="6402" max="6404" width="9.25" style="2" customWidth="1"/>
    <col min="6405" max="6656" width="8.125" style="2"/>
    <col min="6657" max="6657" width="46.375" style="2" customWidth="1"/>
    <col min="6658" max="6660" width="9.25" style="2" customWidth="1"/>
    <col min="6661" max="6912" width="8.125" style="2"/>
    <col min="6913" max="6913" width="46.375" style="2" customWidth="1"/>
    <col min="6914" max="6916" width="9.25" style="2" customWidth="1"/>
    <col min="6917" max="7168" width="8.125" style="2"/>
    <col min="7169" max="7169" width="46.375" style="2" customWidth="1"/>
    <col min="7170" max="7172" width="9.25" style="2" customWidth="1"/>
    <col min="7173" max="7424" width="8.125" style="2"/>
    <col min="7425" max="7425" width="46.375" style="2" customWidth="1"/>
    <col min="7426" max="7428" width="9.25" style="2" customWidth="1"/>
    <col min="7429" max="7680" width="8.125" style="2"/>
    <col min="7681" max="7681" width="46.375" style="2" customWidth="1"/>
    <col min="7682" max="7684" width="9.25" style="2" customWidth="1"/>
    <col min="7685" max="7936" width="8.125" style="2"/>
    <col min="7937" max="7937" width="46.375" style="2" customWidth="1"/>
    <col min="7938" max="7940" width="9.25" style="2" customWidth="1"/>
    <col min="7941" max="8192" width="8.125" style="2"/>
    <col min="8193" max="8193" width="46.375" style="2" customWidth="1"/>
    <col min="8194" max="8196" width="9.25" style="2" customWidth="1"/>
    <col min="8197" max="8448" width="8.125" style="2"/>
    <col min="8449" max="8449" width="46.375" style="2" customWidth="1"/>
    <col min="8450" max="8452" width="9.25" style="2" customWidth="1"/>
    <col min="8453" max="8704" width="8.125" style="2"/>
    <col min="8705" max="8705" width="46.375" style="2" customWidth="1"/>
    <col min="8706" max="8708" width="9.25" style="2" customWidth="1"/>
    <col min="8709" max="8960" width="8.125" style="2"/>
    <col min="8961" max="8961" width="46.375" style="2" customWidth="1"/>
    <col min="8962" max="8964" width="9.25" style="2" customWidth="1"/>
    <col min="8965" max="9216" width="8.125" style="2"/>
    <col min="9217" max="9217" width="46.375" style="2" customWidth="1"/>
    <col min="9218" max="9220" width="9.25" style="2" customWidth="1"/>
    <col min="9221" max="9472" width="8.125" style="2"/>
    <col min="9473" max="9473" width="46.375" style="2" customWidth="1"/>
    <col min="9474" max="9476" width="9.25" style="2" customWidth="1"/>
    <col min="9477" max="9728" width="8.125" style="2"/>
    <col min="9729" max="9729" width="46.375" style="2" customWidth="1"/>
    <col min="9730" max="9732" width="9.25" style="2" customWidth="1"/>
    <col min="9733" max="9984" width="8.125" style="2"/>
    <col min="9985" max="9985" width="46.375" style="2" customWidth="1"/>
    <col min="9986" max="9988" width="9.25" style="2" customWidth="1"/>
    <col min="9989" max="10240" width="8.125" style="2"/>
    <col min="10241" max="10241" width="46.375" style="2" customWidth="1"/>
    <col min="10242" max="10244" width="9.25" style="2" customWidth="1"/>
    <col min="10245" max="10496" width="8.125" style="2"/>
    <col min="10497" max="10497" width="46.375" style="2" customWidth="1"/>
    <col min="10498" max="10500" width="9.25" style="2" customWidth="1"/>
    <col min="10501" max="10752" width="8.125" style="2"/>
    <col min="10753" max="10753" width="46.375" style="2" customWidth="1"/>
    <col min="10754" max="10756" width="9.25" style="2" customWidth="1"/>
    <col min="10757" max="11008" width="8.125" style="2"/>
    <col min="11009" max="11009" width="46.375" style="2" customWidth="1"/>
    <col min="11010" max="11012" width="9.25" style="2" customWidth="1"/>
    <col min="11013" max="11264" width="8.125" style="2"/>
    <col min="11265" max="11265" width="46.375" style="2" customWidth="1"/>
    <col min="11266" max="11268" width="9.25" style="2" customWidth="1"/>
    <col min="11269" max="11520" width="8.125" style="2"/>
    <col min="11521" max="11521" width="46.375" style="2" customWidth="1"/>
    <col min="11522" max="11524" width="9.25" style="2" customWidth="1"/>
    <col min="11525" max="11776" width="8.125" style="2"/>
    <col min="11777" max="11777" width="46.375" style="2" customWidth="1"/>
    <col min="11778" max="11780" width="9.25" style="2" customWidth="1"/>
    <col min="11781" max="12032" width="8.125" style="2"/>
    <col min="12033" max="12033" width="46.375" style="2" customWidth="1"/>
    <col min="12034" max="12036" width="9.25" style="2" customWidth="1"/>
    <col min="12037" max="12288" width="8.125" style="2"/>
    <col min="12289" max="12289" width="46.375" style="2" customWidth="1"/>
    <col min="12290" max="12292" width="9.25" style="2" customWidth="1"/>
    <col min="12293" max="12544" width="8.125" style="2"/>
    <col min="12545" max="12545" width="46.375" style="2" customWidth="1"/>
    <col min="12546" max="12548" width="9.25" style="2" customWidth="1"/>
    <col min="12549" max="12800" width="8.125" style="2"/>
    <col min="12801" max="12801" width="46.375" style="2" customWidth="1"/>
    <col min="12802" max="12804" width="9.25" style="2" customWidth="1"/>
    <col min="12805" max="13056" width="8.125" style="2"/>
    <col min="13057" max="13057" width="46.375" style="2" customWidth="1"/>
    <col min="13058" max="13060" width="9.25" style="2" customWidth="1"/>
    <col min="13061" max="13312" width="8.125" style="2"/>
    <col min="13313" max="13313" width="46.375" style="2" customWidth="1"/>
    <col min="13314" max="13316" width="9.25" style="2" customWidth="1"/>
    <col min="13317" max="13568" width="8.125" style="2"/>
    <col min="13569" max="13569" width="46.375" style="2" customWidth="1"/>
    <col min="13570" max="13572" width="9.25" style="2" customWidth="1"/>
    <col min="13573" max="13824" width="8.125" style="2"/>
    <col min="13825" max="13825" width="46.375" style="2" customWidth="1"/>
    <col min="13826" max="13828" width="9.25" style="2" customWidth="1"/>
    <col min="13829" max="14080" width="8.125" style="2"/>
    <col min="14081" max="14081" width="46.375" style="2" customWidth="1"/>
    <col min="14082" max="14084" width="9.25" style="2" customWidth="1"/>
    <col min="14085" max="14336" width="8.125" style="2"/>
    <col min="14337" max="14337" width="46.375" style="2" customWidth="1"/>
    <col min="14338" max="14340" width="9.25" style="2" customWidth="1"/>
    <col min="14341" max="14592" width="8.125" style="2"/>
    <col min="14593" max="14593" width="46.375" style="2" customWidth="1"/>
    <col min="14594" max="14596" width="9.25" style="2" customWidth="1"/>
    <col min="14597" max="14848" width="8.125" style="2"/>
    <col min="14849" max="14849" width="46.375" style="2" customWidth="1"/>
    <col min="14850" max="14852" width="9.25" style="2" customWidth="1"/>
    <col min="14853" max="15104" width="8.125" style="2"/>
    <col min="15105" max="15105" width="46.375" style="2" customWidth="1"/>
    <col min="15106" max="15108" width="9.25" style="2" customWidth="1"/>
    <col min="15109" max="15360" width="8.125" style="2"/>
    <col min="15361" max="15361" width="46.375" style="2" customWidth="1"/>
    <col min="15362" max="15364" width="9.25" style="2" customWidth="1"/>
    <col min="15365" max="15616" width="8.125" style="2"/>
    <col min="15617" max="15617" width="46.375" style="2" customWidth="1"/>
    <col min="15618" max="15620" width="9.25" style="2" customWidth="1"/>
    <col min="15621" max="15872" width="8.125" style="2"/>
    <col min="15873" max="15873" width="46.375" style="2" customWidth="1"/>
    <col min="15874" max="15876" width="9.25" style="2" customWidth="1"/>
    <col min="15877" max="16128" width="8.125" style="2"/>
    <col min="16129" max="16129" width="46.375" style="2" customWidth="1"/>
    <col min="16130" max="16132" width="9.25" style="2" customWidth="1"/>
    <col min="16133" max="16384" width="8.125" style="2"/>
  </cols>
  <sheetData>
    <row r="1" spans="1:4" x14ac:dyDescent="0.55000000000000004">
      <c r="A1" s="1" t="s">
        <v>32</v>
      </c>
    </row>
    <row r="2" spans="1:4" x14ac:dyDescent="0.55000000000000004">
      <c r="A2" s="1" t="s">
        <v>33</v>
      </c>
    </row>
    <row r="3" spans="1:4" x14ac:dyDescent="0.55000000000000004">
      <c r="A3" s="4" t="s">
        <v>31</v>
      </c>
      <c r="B3" s="11" t="s">
        <v>0</v>
      </c>
      <c r="C3" s="12" t="s">
        <v>27</v>
      </c>
      <c r="D3" s="11" t="s">
        <v>1</v>
      </c>
    </row>
    <row r="4" spans="1:4" x14ac:dyDescent="0.55000000000000004">
      <c r="A4" s="5"/>
      <c r="B4" s="13"/>
      <c r="C4" s="14" t="s">
        <v>25</v>
      </c>
      <c r="D4" s="14"/>
    </row>
    <row r="5" spans="1:4" ht="19.5" customHeight="1" x14ac:dyDescent="0.55000000000000004">
      <c r="A5" s="10" t="s">
        <v>2</v>
      </c>
      <c r="B5" s="26">
        <v>343097</v>
      </c>
      <c r="C5" s="26">
        <v>194808</v>
      </c>
      <c r="D5" s="26">
        <v>148289</v>
      </c>
    </row>
    <row r="6" spans="1:4" ht="18" customHeight="1" x14ac:dyDescent="0.55000000000000004">
      <c r="A6" s="6" t="s">
        <v>3</v>
      </c>
      <c r="B6" s="25">
        <v>116232</v>
      </c>
      <c r="C6" s="25">
        <v>62850</v>
      </c>
      <c r="D6" s="25">
        <v>53382</v>
      </c>
    </row>
    <row r="7" spans="1:4" ht="18" customHeight="1" x14ac:dyDescent="0.55000000000000004">
      <c r="A7" s="6" t="s">
        <v>4</v>
      </c>
      <c r="B7" s="19" t="s">
        <v>28</v>
      </c>
      <c r="C7" s="19" t="s">
        <v>28</v>
      </c>
      <c r="D7" s="19" t="s">
        <v>5</v>
      </c>
    </row>
    <row r="8" spans="1:4" ht="18" customHeight="1" x14ac:dyDescent="0.55000000000000004">
      <c r="A8" s="7" t="s">
        <v>6</v>
      </c>
      <c r="B8" s="25">
        <v>37091</v>
      </c>
      <c r="C8" s="25">
        <v>14753</v>
      </c>
      <c r="D8" s="25">
        <v>22338</v>
      </c>
    </row>
    <row r="9" spans="1:4" ht="18" customHeight="1" x14ac:dyDescent="0.55000000000000004">
      <c r="A9" s="7" t="s">
        <v>7</v>
      </c>
      <c r="B9" s="25">
        <v>866</v>
      </c>
      <c r="C9" s="25">
        <v>866</v>
      </c>
      <c r="D9" s="19" t="s">
        <v>5</v>
      </c>
    </row>
    <row r="10" spans="1:4" ht="18" customHeight="1" x14ac:dyDescent="0.55000000000000004">
      <c r="A10" s="6" t="s">
        <v>8</v>
      </c>
      <c r="B10" s="25">
        <v>73</v>
      </c>
      <c r="C10" s="25">
        <v>73</v>
      </c>
      <c r="D10" s="19" t="s">
        <v>5</v>
      </c>
    </row>
    <row r="11" spans="1:4" ht="18" customHeight="1" x14ac:dyDescent="0.55000000000000004">
      <c r="A11" s="6" t="s">
        <v>9</v>
      </c>
      <c r="B11" s="25">
        <v>32402</v>
      </c>
      <c r="C11" s="25">
        <v>32083</v>
      </c>
      <c r="D11" s="25">
        <v>319</v>
      </c>
    </row>
    <row r="12" spans="1:4" ht="18" customHeight="1" x14ac:dyDescent="0.55000000000000004">
      <c r="A12" s="7" t="s">
        <v>10</v>
      </c>
      <c r="B12" s="25">
        <v>63086</v>
      </c>
      <c r="C12" s="25">
        <v>33471</v>
      </c>
      <c r="D12" s="25">
        <v>29615</v>
      </c>
    </row>
    <row r="13" spans="1:4" ht="18" customHeight="1" x14ac:dyDescent="0.55000000000000004">
      <c r="A13" s="7" t="s">
        <v>11</v>
      </c>
      <c r="B13" s="25">
        <v>7727</v>
      </c>
      <c r="C13" s="25">
        <v>7141</v>
      </c>
      <c r="D13" s="25">
        <v>586</v>
      </c>
    </row>
    <row r="14" spans="1:4" ht="18" customHeight="1" x14ac:dyDescent="0.55000000000000004">
      <c r="A14" s="8" t="s">
        <v>12</v>
      </c>
      <c r="B14" s="25">
        <v>20016</v>
      </c>
      <c r="C14" s="25">
        <v>7414</v>
      </c>
      <c r="D14" s="25">
        <v>12602</v>
      </c>
    </row>
    <row r="15" spans="1:4" ht="18" customHeight="1" x14ac:dyDescent="0.55000000000000004">
      <c r="A15" s="15" t="s">
        <v>13</v>
      </c>
      <c r="B15" s="25">
        <v>364</v>
      </c>
      <c r="C15" s="25">
        <v>217</v>
      </c>
      <c r="D15" s="19">
        <v>147</v>
      </c>
    </row>
    <row r="16" spans="1:4" ht="18" customHeight="1" x14ac:dyDescent="0.55000000000000004">
      <c r="A16" s="15" t="s">
        <v>14</v>
      </c>
      <c r="B16" s="25">
        <v>2384</v>
      </c>
      <c r="C16" s="25">
        <v>1455</v>
      </c>
      <c r="D16" s="25">
        <v>929</v>
      </c>
    </row>
    <row r="17" spans="1:4" ht="18" customHeight="1" x14ac:dyDescent="0.55000000000000004">
      <c r="A17" s="15" t="s">
        <v>15</v>
      </c>
      <c r="B17" s="25">
        <v>160</v>
      </c>
      <c r="C17" s="25">
        <v>160</v>
      </c>
      <c r="D17" s="19" t="s">
        <v>5</v>
      </c>
    </row>
    <row r="18" spans="1:4" ht="18" customHeight="1" x14ac:dyDescent="0.55000000000000004">
      <c r="A18" s="15" t="s">
        <v>16</v>
      </c>
      <c r="B18" s="25">
        <v>373</v>
      </c>
      <c r="C18" s="25">
        <v>201</v>
      </c>
      <c r="D18" s="25">
        <v>172</v>
      </c>
    </row>
    <row r="19" spans="1:4" ht="18" customHeight="1" x14ac:dyDescent="0.55000000000000004">
      <c r="A19" s="15" t="s">
        <v>17</v>
      </c>
      <c r="B19" s="25">
        <v>842</v>
      </c>
      <c r="C19" s="25">
        <v>759</v>
      </c>
      <c r="D19" s="25">
        <v>83</v>
      </c>
    </row>
    <row r="20" spans="1:4" ht="18" customHeight="1" x14ac:dyDescent="0.55000000000000004">
      <c r="A20" s="16" t="s">
        <v>18</v>
      </c>
      <c r="B20" s="25">
        <v>21039</v>
      </c>
      <c r="C20" s="25">
        <v>14773</v>
      </c>
      <c r="D20" s="25">
        <v>6266</v>
      </c>
    </row>
    <row r="21" spans="1:4" ht="18" customHeight="1" x14ac:dyDescent="0.55000000000000004">
      <c r="A21" s="16" t="s">
        <v>19</v>
      </c>
      <c r="B21" s="25">
        <v>22333</v>
      </c>
      <c r="C21" s="25">
        <v>7112</v>
      </c>
      <c r="D21" s="25">
        <v>15221</v>
      </c>
    </row>
    <row r="22" spans="1:4" ht="18" customHeight="1" x14ac:dyDescent="0.55000000000000004">
      <c r="A22" s="16" t="s">
        <v>20</v>
      </c>
      <c r="B22" s="25">
        <v>4046</v>
      </c>
      <c r="C22" s="25">
        <v>1821</v>
      </c>
      <c r="D22" s="25">
        <v>2225</v>
      </c>
    </row>
    <row r="23" spans="1:4" ht="18" customHeight="1" x14ac:dyDescent="0.55000000000000004">
      <c r="A23" s="16" t="s">
        <v>21</v>
      </c>
      <c r="B23" s="25">
        <v>359</v>
      </c>
      <c r="C23" s="25">
        <v>310</v>
      </c>
      <c r="D23" s="19">
        <v>49</v>
      </c>
    </row>
    <row r="24" spans="1:4" ht="18" customHeight="1" x14ac:dyDescent="0.55000000000000004">
      <c r="A24" s="16" t="s">
        <v>22</v>
      </c>
      <c r="B24" s="25">
        <v>13186</v>
      </c>
      <c r="C24" s="25">
        <v>9349</v>
      </c>
      <c r="D24" s="25">
        <v>3837</v>
      </c>
    </row>
    <row r="25" spans="1:4" ht="18" customHeight="1" x14ac:dyDescent="0.55000000000000004">
      <c r="A25" s="16" t="s">
        <v>23</v>
      </c>
      <c r="B25" s="25">
        <v>518</v>
      </c>
      <c r="C25" s="19" t="s">
        <v>5</v>
      </c>
      <c r="D25" s="25">
        <v>518</v>
      </c>
    </row>
    <row r="26" spans="1:4" ht="18" customHeight="1" x14ac:dyDescent="0.55000000000000004">
      <c r="A26" s="16" t="s">
        <v>30</v>
      </c>
      <c r="B26" s="19" t="s">
        <v>5</v>
      </c>
      <c r="C26" s="19" t="s">
        <v>5</v>
      </c>
      <c r="D26" s="19" t="s">
        <v>5</v>
      </c>
    </row>
    <row r="27" spans="1:4" ht="18" customHeight="1" x14ac:dyDescent="0.55000000000000004">
      <c r="A27" s="15" t="s">
        <v>29</v>
      </c>
      <c r="B27" s="19" t="s">
        <v>5</v>
      </c>
      <c r="C27" s="19" t="s">
        <v>5</v>
      </c>
      <c r="D27" s="19" t="s">
        <v>5</v>
      </c>
    </row>
    <row r="28" spans="1:4" ht="18" customHeight="1" x14ac:dyDescent="0.55000000000000004">
      <c r="A28" s="16"/>
      <c r="B28" s="20"/>
      <c r="C28" s="21" t="s">
        <v>24</v>
      </c>
      <c r="D28" s="20"/>
    </row>
    <row r="29" spans="1:4" ht="18" customHeight="1" x14ac:dyDescent="0.55000000000000004">
      <c r="A29" s="10" t="s">
        <v>2</v>
      </c>
      <c r="B29" s="23">
        <v>100</v>
      </c>
      <c r="C29" s="23">
        <v>100</v>
      </c>
      <c r="D29" s="23">
        <v>100</v>
      </c>
    </row>
    <row r="30" spans="1:4" ht="18" customHeight="1" x14ac:dyDescent="0.55000000000000004">
      <c r="A30" s="6" t="s">
        <v>3</v>
      </c>
      <c r="B30" s="24">
        <f>B6/$B$5*100</f>
        <v>33.877300005537791</v>
      </c>
      <c r="C30" s="24">
        <f t="shared" ref="C30:C48" si="0">C6/$C$5*100</f>
        <v>32.262535419489957</v>
      </c>
      <c r="D30" s="24">
        <f>D6/$D$5*100</f>
        <v>35.998624307939224</v>
      </c>
    </row>
    <row r="31" spans="1:4" ht="18" customHeight="1" x14ac:dyDescent="0.55000000000000004">
      <c r="A31" s="6" t="s">
        <v>4</v>
      </c>
      <c r="B31" s="24" t="s">
        <v>5</v>
      </c>
      <c r="C31" s="24" t="s">
        <v>5</v>
      </c>
      <c r="D31" s="24" t="s">
        <v>5</v>
      </c>
    </row>
    <row r="32" spans="1:4" ht="18" customHeight="1" x14ac:dyDescent="0.55000000000000004">
      <c r="A32" s="7" t="s">
        <v>6</v>
      </c>
      <c r="B32" s="24">
        <f t="shared" ref="B32:B49" si="1">B8/$B$5*100</f>
        <v>10.810645385998711</v>
      </c>
      <c r="C32" s="24">
        <f t="shared" si="0"/>
        <v>7.573097614061024</v>
      </c>
      <c r="D32" s="24">
        <f>D8/$D$5*100</f>
        <v>15.063828065466758</v>
      </c>
    </row>
    <row r="33" spans="1:4" ht="18" customHeight="1" x14ac:dyDescent="0.55000000000000004">
      <c r="A33" s="7" t="s">
        <v>7</v>
      </c>
      <c r="B33" s="24">
        <f>B9/$B$5*100</f>
        <v>0.25240675377517141</v>
      </c>
      <c r="C33" s="24">
        <f t="shared" si="0"/>
        <v>0.44454026528684654</v>
      </c>
      <c r="D33" s="24" t="s">
        <v>5</v>
      </c>
    </row>
    <row r="34" spans="1:4" ht="18" customHeight="1" x14ac:dyDescent="0.55000000000000004">
      <c r="A34" s="6" t="s">
        <v>8</v>
      </c>
      <c r="B34" s="24">
        <f>B10/$B$5*100</f>
        <v>2.1276781784743092E-2</v>
      </c>
      <c r="C34" s="24">
        <f t="shared" si="0"/>
        <v>3.747279372510369E-2</v>
      </c>
      <c r="D34" s="24" t="s">
        <v>5</v>
      </c>
    </row>
    <row r="35" spans="1:4" ht="18" customHeight="1" x14ac:dyDescent="0.55000000000000004">
      <c r="A35" s="6" t="s">
        <v>9</v>
      </c>
      <c r="B35" s="24">
        <f t="shared" si="1"/>
        <v>9.4439764847841854</v>
      </c>
      <c r="C35" s="24">
        <v>16.47</v>
      </c>
      <c r="D35" s="24">
        <v>0.21</v>
      </c>
    </row>
    <row r="36" spans="1:4" ht="18" customHeight="1" x14ac:dyDescent="0.55000000000000004">
      <c r="A36" s="7" t="s">
        <v>10</v>
      </c>
      <c r="B36" s="24">
        <f t="shared" si="1"/>
        <v>18.387219940716474</v>
      </c>
      <c r="C36" s="24">
        <f t="shared" si="0"/>
        <v>17.181532585930761</v>
      </c>
      <c r="D36" s="24">
        <f t="shared" ref="D36:D49" si="2">D12/$D$5*100</f>
        <v>19.971137441077897</v>
      </c>
    </row>
    <row r="37" spans="1:4" ht="18" customHeight="1" x14ac:dyDescent="0.55000000000000004">
      <c r="A37" s="7" t="s">
        <v>11</v>
      </c>
      <c r="B37" s="24">
        <f t="shared" si="1"/>
        <v>2.2521327787768475</v>
      </c>
      <c r="C37" s="24">
        <f t="shared" si="0"/>
        <v>3.665660547821445</v>
      </c>
      <c r="D37" s="24">
        <v>0.39</v>
      </c>
    </row>
    <row r="38" spans="1:4" ht="18" customHeight="1" x14ac:dyDescent="0.55000000000000004">
      <c r="A38" s="8" t="s">
        <v>12</v>
      </c>
      <c r="B38" s="24">
        <f t="shared" si="1"/>
        <v>5.8339186877180502</v>
      </c>
      <c r="C38" s="24">
        <f t="shared" si="0"/>
        <v>3.8057985298345041</v>
      </c>
      <c r="D38" s="24">
        <f t="shared" si="2"/>
        <v>8.4982702695412335</v>
      </c>
    </row>
    <row r="39" spans="1:4" ht="18" customHeight="1" x14ac:dyDescent="0.55000000000000004">
      <c r="A39" s="15" t="s">
        <v>13</v>
      </c>
      <c r="B39" s="24">
        <f t="shared" si="1"/>
        <v>0.10609244615954087</v>
      </c>
      <c r="C39" s="24">
        <f t="shared" si="0"/>
        <v>0.11139172929243153</v>
      </c>
      <c r="D39" s="24">
        <f>D15/$D$5*100</f>
        <v>9.9130751438070264E-2</v>
      </c>
    </row>
    <row r="40" spans="1:4" ht="18" customHeight="1" x14ac:dyDescent="0.55000000000000004">
      <c r="A40" s="15" t="s">
        <v>14</v>
      </c>
      <c r="B40" s="24">
        <v>0.7</v>
      </c>
      <c r="C40" s="24">
        <f t="shared" si="0"/>
        <v>0.74688924479487495</v>
      </c>
      <c r="D40" s="24">
        <f>D16/$D$5*100</f>
        <v>0.62647937473447124</v>
      </c>
    </row>
    <row r="41" spans="1:4" ht="18" customHeight="1" x14ac:dyDescent="0.55000000000000004">
      <c r="A41" s="15" t="s">
        <v>15</v>
      </c>
      <c r="B41" s="24">
        <f t="shared" si="1"/>
        <v>4.6634042267930061E-2</v>
      </c>
      <c r="C41" s="24">
        <f t="shared" si="0"/>
        <v>8.2132150630364248E-2</v>
      </c>
      <c r="D41" s="24" t="s">
        <v>5</v>
      </c>
    </row>
    <row r="42" spans="1:4" ht="18" customHeight="1" x14ac:dyDescent="0.55000000000000004">
      <c r="A42" s="15" t="s">
        <v>16</v>
      </c>
      <c r="B42" s="24">
        <f t="shared" si="1"/>
        <v>0.10871561103711196</v>
      </c>
      <c r="C42" s="24">
        <f t="shared" si="0"/>
        <v>0.1031785142293951</v>
      </c>
      <c r="D42" s="24">
        <f>D18/$D$5*100</f>
        <v>0.11598972277107539</v>
      </c>
    </row>
    <row r="43" spans="1:4" ht="18" customHeight="1" x14ac:dyDescent="0.55000000000000004">
      <c r="A43" s="15" t="s">
        <v>17</v>
      </c>
      <c r="B43" s="24">
        <f t="shared" si="1"/>
        <v>0.24541164743498195</v>
      </c>
      <c r="C43" s="24">
        <f t="shared" si="0"/>
        <v>0.38961438955279043</v>
      </c>
      <c r="D43" s="24">
        <f t="shared" si="2"/>
        <v>5.5971784825577083E-2</v>
      </c>
    </row>
    <row r="44" spans="1:4" ht="18" customHeight="1" x14ac:dyDescent="0.55000000000000004">
      <c r="A44" s="16" t="s">
        <v>18</v>
      </c>
      <c r="B44" s="24">
        <f t="shared" si="1"/>
        <v>6.1320850954686286</v>
      </c>
      <c r="C44" s="24">
        <f t="shared" si="0"/>
        <v>7.5833641328898196</v>
      </c>
      <c r="D44" s="24">
        <f t="shared" si="2"/>
        <v>4.2255325749044097</v>
      </c>
    </row>
    <row r="45" spans="1:4" ht="18" customHeight="1" x14ac:dyDescent="0.55000000000000004">
      <c r="A45" s="16" t="s">
        <v>19</v>
      </c>
      <c r="B45" s="24">
        <f t="shared" si="1"/>
        <v>6.5092379123105131</v>
      </c>
      <c r="C45" s="24">
        <f t="shared" si="0"/>
        <v>3.650774095519691</v>
      </c>
      <c r="D45" s="24">
        <f t="shared" si="2"/>
        <v>10.264416106386854</v>
      </c>
    </row>
    <row r="46" spans="1:4" ht="18" customHeight="1" x14ac:dyDescent="0.55000000000000004">
      <c r="A46" s="16" t="s">
        <v>20</v>
      </c>
      <c r="B46" s="24">
        <f t="shared" si="1"/>
        <v>1.1792583438502815</v>
      </c>
      <c r="C46" s="24">
        <f>C22/$C$5*100+0.01</f>
        <v>0.94476653936183319</v>
      </c>
      <c r="D46" s="24">
        <f>D22/$D$5*100</f>
        <v>1.5004484486374581</v>
      </c>
    </row>
    <row r="47" spans="1:4" ht="18" customHeight="1" x14ac:dyDescent="0.55000000000000004">
      <c r="A47" s="16" t="s">
        <v>21</v>
      </c>
      <c r="B47" s="24">
        <f t="shared" si="1"/>
        <v>0.10463513233866807</v>
      </c>
      <c r="C47" s="24">
        <f t="shared" si="0"/>
        <v>0.15913104184633076</v>
      </c>
      <c r="D47" s="24">
        <f>D23/$D$5*100</f>
        <v>3.3043583812690083E-2</v>
      </c>
    </row>
    <row r="48" spans="1:4" ht="18" customHeight="1" x14ac:dyDescent="0.55000000000000004">
      <c r="A48" s="16" t="s">
        <v>22</v>
      </c>
      <c r="B48" s="24">
        <f t="shared" si="1"/>
        <v>3.8432280084057866</v>
      </c>
      <c r="C48" s="24">
        <f t="shared" si="0"/>
        <v>4.7990842265204714</v>
      </c>
      <c r="D48" s="24">
        <f>D24/$D$5*100</f>
        <v>2.5875149201896299</v>
      </c>
    </row>
    <row r="49" spans="1:5" ht="18" customHeight="1" x14ac:dyDescent="0.55000000000000004">
      <c r="A49" s="16" t="s">
        <v>23</v>
      </c>
      <c r="B49" s="24">
        <f t="shared" si="1"/>
        <v>0.15097771184242359</v>
      </c>
      <c r="C49" s="24" t="s">
        <v>5</v>
      </c>
      <c r="D49" s="24">
        <f t="shared" si="2"/>
        <v>0.34931788601986663</v>
      </c>
    </row>
    <row r="50" spans="1:5" ht="18" customHeight="1" x14ac:dyDescent="0.55000000000000004">
      <c r="A50" s="16" t="s">
        <v>30</v>
      </c>
      <c r="B50" s="24" t="s">
        <v>5</v>
      </c>
      <c r="C50" s="24" t="s">
        <v>5</v>
      </c>
      <c r="D50" s="24" t="s">
        <v>5</v>
      </c>
    </row>
    <row r="51" spans="1:5" ht="18" customHeight="1" x14ac:dyDescent="0.55000000000000004">
      <c r="A51" s="17" t="s">
        <v>29</v>
      </c>
      <c r="B51" s="22" t="s">
        <v>5</v>
      </c>
      <c r="C51" s="22" t="s">
        <v>5</v>
      </c>
      <c r="D51" s="22" t="s">
        <v>5</v>
      </c>
      <c r="E51" s="27"/>
    </row>
    <row r="52" spans="1:5" x14ac:dyDescent="0.55000000000000004">
      <c r="A52" s="9" t="s">
        <v>26</v>
      </c>
      <c r="B52" s="18"/>
      <c r="D52" s="18"/>
    </row>
  </sheetData>
  <pageMargins left="0.70866141732283472" right="0.70866141732283472" top="0.74803149606299213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et</cp:lastModifiedBy>
  <cp:lastPrinted>2022-12-06T07:09:39Z</cp:lastPrinted>
  <dcterms:created xsi:type="dcterms:W3CDTF">2021-06-08T02:06:08Z</dcterms:created>
  <dcterms:modified xsi:type="dcterms:W3CDTF">2023-02-22T16:03:58Z</dcterms:modified>
</cp:coreProperties>
</file>