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2120" windowHeight="9120" activeTab="1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C16" i="2"/>
  <c r="D16"/>
  <c r="C17"/>
  <c r="D17"/>
  <c r="C18"/>
  <c r="D18"/>
  <c r="C19"/>
  <c r="D19"/>
  <c r="C20"/>
  <c r="D20"/>
  <c r="C21"/>
  <c r="D21"/>
  <c r="B17"/>
  <c r="B18"/>
  <c r="B19"/>
  <c r="B20"/>
  <c r="B21"/>
  <c r="C21" i="1"/>
  <c r="D21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<sst xmlns="http://schemas.openxmlformats.org/spreadsheetml/2006/main" count="42" uniqueCount="14">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</sst>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#,##0.0_ ;\-#,##0.0\ 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41" fontId="10" fillId="0" borderId="0" xfId="0" applyNumberFormat="1" applyFont="1" applyAlignment="1">
      <alignment horizontal="right"/>
    </xf>
    <xf numFmtId="188" fontId="10" fillId="0" borderId="0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r>
              <a:rPr lang="th-TH" sz="180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0470006184291914"/>
          <c:y val="3.2171581769436998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724799010513427E-2"/>
          <c:y val="0.1581769436997319"/>
          <c:w val="0.84601113172541742"/>
          <c:h val="0.5522795433451629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7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74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7030A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0.99946586028800466</c:v>
                </c:pt>
                <c:pt idx="1">
                  <c:v>10.213806650039414</c:v>
                </c:pt>
                <c:pt idx="2">
                  <c:v>17.444184553885652</c:v>
                </c:pt>
                <c:pt idx="3">
                  <c:v>41.453118471326604</c:v>
                </c:pt>
                <c:pt idx="4">
                  <c:v>28.193853947249394</c:v>
                </c:pt>
                <c:pt idx="5">
                  <c:v>1.6955705172109292</c:v>
                </c:pt>
              </c:numCache>
            </c:numRef>
          </c:val>
        </c:ser>
        <c:dLbls>
          <c:showVal val="1"/>
        </c:dLbls>
        <c:gapWidth val="80"/>
        <c:shape val="box"/>
        <c:axId val="75467392"/>
        <c:axId val="75485952"/>
        <c:axId val="0"/>
      </c:bar3DChart>
      <c:catAx>
        <c:axId val="75467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206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2060"/>
                    </a:solidFill>
                    <a:latin typeface="TH SarabunPSK" pitchFamily="34" charset="-34"/>
                    <a:cs typeface="TH SarabunPSK" pitchFamily="34" charset="-34"/>
                  </a:rPr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7996289424860874"/>
              <c:y val="0.616622828312682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75485952"/>
        <c:crosses val="autoZero"/>
        <c:auto val="1"/>
        <c:lblAlgn val="ctr"/>
        <c:lblOffset val="100"/>
        <c:tickLblSkip val="1"/>
        <c:tickMarkSkip val="1"/>
      </c:catAx>
      <c:valAx>
        <c:axId val="75485952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206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2060"/>
                    </a:solidFill>
                    <a:latin typeface="TH SarabunPSK" pitchFamily="34" charset="-34"/>
                    <a:cs typeface="TH SarabunPSK" pitchFamily="34" charset="-34"/>
                  </a:rPr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7254174397031541"/>
              <c:y val="0.1420911528150134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206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7546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accent3">
        <a:lumMod val="40000"/>
        <a:lumOff val="60000"/>
      </a:schemeClr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144" r="0.75000000000000144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B5" sqref="B5:D12"/>
    </sheetView>
  </sheetViews>
  <sheetFormatPr defaultRowHeight="30.75" customHeight="1"/>
  <cols>
    <col min="1" max="1" width="34.28515625" style="39" customWidth="1"/>
    <col min="2" max="3" width="18.140625" style="39" customWidth="1"/>
    <col min="4" max="4" width="17" style="39" customWidth="1"/>
    <col min="5" max="16384" width="9.140625" style="39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50" t="s">
        <v>5</v>
      </c>
      <c r="C4" s="50"/>
      <c r="D4" s="50"/>
      <c r="E4" s="30"/>
    </row>
    <row r="5" spans="1:6" s="34" customFormat="1" ht="24.95" customHeight="1">
      <c r="A5" s="32" t="s">
        <v>6</v>
      </c>
      <c r="B5" s="47">
        <v>928596</v>
      </c>
      <c r="C5" s="47">
        <v>520972</v>
      </c>
      <c r="D5" s="47">
        <v>407623</v>
      </c>
      <c r="E5" s="33"/>
    </row>
    <row r="6" spans="1:6" s="34" customFormat="1" ht="6" customHeight="1">
      <c r="A6" s="32"/>
      <c r="B6" s="47"/>
      <c r="C6" s="46"/>
      <c r="D6" s="46"/>
      <c r="E6" s="33"/>
    </row>
    <row r="7" spans="1:6" s="37" customFormat="1" ht="24.95" customHeight="1">
      <c r="A7" s="35" t="s">
        <v>7</v>
      </c>
      <c r="B7" s="46">
        <v>9281</v>
      </c>
      <c r="C7" s="46">
        <v>6790</v>
      </c>
      <c r="D7" s="46">
        <v>2491</v>
      </c>
      <c r="E7" s="36"/>
    </row>
    <row r="8" spans="1:6" s="37" customFormat="1" ht="24.95" customHeight="1">
      <c r="A8" s="35" t="s">
        <v>8</v>
      </c>
      <c r="B8" s="46">
        <v>94845</v>
      </c>
      <c r="C8" s="46">
        <v>53381</v>
      </c>
      <c r="D8" s="46">
        <v>41463</v>
      </c>
      <c r="E8" s="36"/>
    </row>
    <row r="9" spans="1:6" s="37" customFormat="1" ht="24.95" customHeight="1">
      <c r="A9" s="35" t="s">
        <v>9</v>
      </c>
      <c r="B9" s="46">
        <v>161986</v>
      </c>
      <c r="C9" s="46">
        <v>102916</v>
      </c>
      <c r="D9" s="46">
        <v>59070</v>
      </c>
      <c r="E9" s="36"/>
    </row>
    <row r="10" spans="1:6" s="37" customFormat="1" ht="24.95" customHeight="1">
      <c r="A10" s="35" t="s">
        <v>10</v>
      </c>
      <c r="B10" s="46">
        <v>384932</v>
      </c>
      <c r="C10" s="46">
        <v>265155</v>
      </c>
      <c r="D10" s="46">
        <v>119777</v>
      </c>
      <c r="E10" s="36"/>
    </row>
    <row r="11" spans="1:6" ht="24.95" customHeight="1">
      <c r="A11" s="35" t="s">
        <v>11</v>
      </c>
      <c r="B11" s="46">
        <v>261807</v>
      </c>
      <c r="C11" s="46">
        <v>79930</v>
      </c>
      <c r="D11" s="46">
        <v>181878</v>
      </c>
      <c r="E11" s="38"/>
    </row>
    <row r="12" spans="1:6" ht="24.95" customHeight="1">
      <c r="A12" s="40" t="s">
        <v>12</v>
      </c>
      <c r="B12" s="46">
        <v>15745</v>
      </c>
      <c r="C12" s="46">
        <v>12800</v>
      </c>
      <c r="D12" s="48">
        <v>2945</v>
      </c>
      <c r="E12" s="38"/>
    </row>
    <row r="13" spans="1:6" ht="24.95" customHeight="1">
      <c r="A13" s="41"/>
      <c r="B13" s="51" t="s">
        <v>13</v>
      </c>
      <c r="C13" s="51"/>
      <c r="D13" s="51"/>
      <c r="E13" s="38"/>
    </row>
    <row r="14" spans="1:6" s="34" customFormat="1" ht="24.95" customHeight="1">
      <c r="A14" s="32" t="s">
        <v>6</v>
      </c>
      <c r="B14" s="42">
        <f>SUM(B16:B21)</f>
        <v>100</v>
      </c>
      <c r="C14" s="42">
        <f>SUM(C16:C21)</f>
        <v>100</v>
      </c>
      <c r="D14" s="42">
        <f>SUM(D16:D21)</f>
        <v>100.00024532472408</v>
      </c>
      <c r="E14" s="33"/>
    </row>
    <row r="15" spans="1:6" s="34" customFormat="1" ht="6" customHeight="1">
      <c r="A15" s="32"/>
      <c r="B15" s="42"/>
      <c r="C15" s="42"/>
      <c r="D15" s="42"/>
      <c r="E15" s="33"/>
    </row>
    <row r="16" spans="1:6" s="37" customFormat="1" ht="24.95" customHeight="1">
      <c r="A16" s="35" t="s">
        <v>7</v>
      </c>
      <c r="B16" s="43">
        <f>B7*100/B$5</f>
        <v>0.99946586028800466</v>
      </c>
      <c r="C16" s="43">
        <f>C7*100/C$5</f>
        <v>1.3033330006219144</v>
      </c>
      <c r="D16" s="43">
        <f>D7*100/D$5</f>
        <v>0.6111038876609024</v>
      </c>
      <c r="E16" s="36"/>
      <c r="F16" s="35"/>
    </row>
    <row r="17" spans="1:6" s="37" customFormat="1" ht="24.95" customHeight="1">
      <c r="A17" s="35" t="s">
        <v>8</v>
      </c>
      <c r="B17" s="43">
        <f t="shared" ref="B17:D21" si="0">B8*100/B$5</f>
        <v>10.213806650039414</v>
      </c>
      <c r="C17" s="43">
        <f t="shared" si="0"/>
        <v>10.24642399207635</v>
      </c>
      <c r="D17" s="43">
        <f t="shared" si="0"/>
        <v>10.171899034156562</v>
      </c>
      <c r="E17" s="36"/>
      <c r="F17" s="35"/>
    </row>
    <row r="18" spans="1:6" s="37" customFormat="1" ht="24.95" customHeight="1">
      <c r="A18" s="35" t="s">
        <v>9</v>
      </c>
      <c r="B18" s="43">
        <f t="shared" si="0"/>
        <v>17.444184553885652</v>
      </c>
      <c r="C18" s="43">
        <f t="shared" si="0"/>
        <v>19.754612531959491</v>
      </c>
      <c r="D18" s="43">
        <f t="shared" si="0"/>
        <v>14.49133145087495</v>
      </c>
      <c r="E18" s="36"/>
      <c r="F18" s="35"/>
    </row>
    <row r="19" spans="1:6" s="37" customFormat="1" ht="24.95" customHeight="1">
      <c r="A19" s="35" t="s">
        <v>10</v>
      </c>
      <c r="B19" s="43">
        <f t="shared" si="0"/>
        <v>41.453118471326604</v>
      </c>
      <c r="C19" s="43">
        <f t="shared" si="0"/>
        <v>50.896209393211151</v>
      </c>
      <c r="D19" s="43">
        <f t="shared" si="0"/>
        <v>29.384259475054154</v>
      </c>
      <c r="E19" s="36"/>
      <c r="F19" s="35"/>
    </row>
    <row r="20" spans="1:6" ht="24.95" customHeight="1">
      <c r="A20" s="35" t="s">
        <v>11</v>
      </c>
      <c r="B20" s="43">
        <f t="shared" si="0"/>
        <v>28.193853947249394</v>
      </c>
      <c r="C20" s="43">
        <f t="shared" si="0"/>
        <v>15.342475219397588</v>
      </c>
      <c r="D20" s="43">
        <f t="shared" si="0"/>
        <v>44.619170164588354</v>
      </c>
      <c r="E20" s="38"/>
      <c r="F20" s="35"/>
    </row>
    <row r="21" spans="1:6" ht="24.95" customHeight="1">
      <c r="A21" s="40" t="s">
        <v>12</v>
      </c>
      <c r="B21" s="43">
        <f t="shared" si="0"/>
        <v>1.6955705172109292</v>
      </c>
      <c r="C21" s="43">
        <f t="shared" si="0"/>
        <v>2.4569458627335057</v>
      </c>
      <c r="D21" s="49">
        <f t="shared" si="0"/>
        <v>0.72248131238914393</v>
      </c>
      <c r="E21" s="38"/>
      <c r="F21" s="40"/>
    </row>
    <row r="22" spans="1:6" ht="11.25" customHeight="1">
      <c r="A22" s="44"/>
      <c r="B22" s="45"/>
      <c r="C22" s="45"/>
      <c r="D22" s="45"/>
      <c r="E22" s="3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topLeftCell="A19" workbookViewId="0">
      <selection activeCell="L28" sqref="L28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2" t="s">
        <v>5</v>
      </c>
      <c r="C4" s="52"/>
      <c r="D4" s="52"/>
      <c r="E4" s="2"/>
    </row>
    <row r="5" spans="1:6" s="4" customFormat="1" ht="24.95" customHeight="1">
      <c r="A5" s="17" t="s">
        <v>6</v>
      </c>
      <c r="B5" s="47">
        <v>928596</v>
      </c>
      <c r="C5" s="47">
        <v>520972</v>
      </c>
      <c r="D5" s="47">
        <v>407623</v>
      </c>
      <c r="E5" s="3"/>
    </row>
    <row r="6" spans="1:6" s="4" customFormat="1" ht="6" customHeight="1">
      <c r="A6" s="17"/>
      <c r="B6" s="47"/>
      <c r="C6" s="46"/>
      <c r="D6" s="46"/>
      <c r="E6" s="3"/>
    </row>
    <row r="7" spans="1:6" s="7" customFormat="1" ht="24.95" customHeight="1">
      <c r="A7" s="18" t="s">
        <v>7</v>
      </c>
      <c r="B7" s="46">
        <v>9281</v>
      </c>
      <c r="C7" s="46">
        <v>6790</v>
      </c>
      <c r="D7" s="46">
        <v>2491</v>
      </c>
      <c r="E7" s="6"/>
    </row>
    <row r="8" spans="1:6" s="7" customFormat="1" ht="24.95" customHeight="1">
      <c r="A8" s="18" t="s">
        <v>8</v>
      </c>
      <c r="B8" s="46">
        <v>94845</v>
      </c>
      <c r="C8" s="46">
        <v>53381</v>
      </c>
      <c r="D8" s="46">
        <v>41463</v>
      </c>
      <c r="E8" s="6"/>
    </row>
    <row r="9" spans="1:6" s="7" customFormat="1" ht="24.95" customHeight="1">
      <c r="A9" s="18" t="s">
        <v>9</v>
      </c>
      <c r="B9" s="46">
        <v>161986</v>
      </c>
      <c r="C9" s="46">
        <v>102916</v>
      </c>
      <c r="D9" s="46">
        <v>59070</v>
      </c>
      <c r="E9" s="6"/>
    </row>
    <row r="10" spans="1:6" s="7" customFormat="1" ht="24.95" customHeight="1">
      <c r="A10" s="18" t="s">
        <v>10</v>
      </c>
      <c r="B10" s="46">
        <v>384932</v>
      </c>
      <c r="C10" s="46">
        <v>265155</v>
      </c>
      <c r="D10" s="46">
        <v>119777</v>
      </c>
      <c r="E10" s="6"/>
    </row>
    <row r="11" spans="1:6" ht="24.95" customHeight="1">
      <c r="A11" s="18" t="s">
        <v>11</v>
      </c>
      <c r="B11" s="46">
        <v>261807</v>
      </c>
      <c r="C11" s="46">
        <v>79930</v>
      </c>
      <c r="D11" s="46">
        <v>181878</v>
      </c>
      <c r="E11" s="8"/>
    </row>
    <row r="12" spans="1:6" ht="24.95" customHeight="1">
      <c r="A12" s="19" t="s">
        <v>12</v>
      </c>
      <c r="B12" s="46">
        <v>15745</v>
      </c>
      <c r="C12" s="46">
        <v>12800</v>
      </c>
      <c r="D12" s="48">
        <v>2945</v>
      </c>
      <c r="E12" s="8"/>
    </row>
    <row r="13" spans="1:6" ht="24.95" customHeight="1">
      <c r="A13" s="20"/>
      <c r="B13" s="53" t="s">
        <v>13</v>
      </c>
      <c r="C13" s="53"/>
      <c r="D13" s="53"/>
      <c r="E13" s="8"/>
    </row>
    <row r="14" spans="1:6" s="4" customFormat="1" ht="24.95" customHeight="1">
      <c r="A14" s="17" t="s">
        <v>6</v>
      </c>
      <c r="B14" s="21">
        <f>SUM(B16:B21)</f>
        <v>100</v>
      </c>
      <c r="C14" s="21">
        <f>SUM(C16:C21)</f>
        <v>100</v>
      </c>
      <c r="D14" s="21">
        <f>SUM(D16:D21)</f>
        <v>100.00024532472408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7</v>
      </c>
      <c r="B16" s="22">
        <f>B7*100/B$5</f>
        <v>0.99946586028800466</v>
      </c>
      <c r="C16" s="22">
        <f t="shared" ref="C16:D16" si="0">C7*100/C$5</f>
        <v>1.3033330006219144</v>
      </c>
      <c r="D16" s="22">
        <f t="shared" si="0"/>
        <v>0.6111038876609024</v>
      </c>
      <c r="E16" s="6"/>
      <c r="F16" s="5"/>
    </row>
    <row r="17" spans="1:6" s="7" customFormat="1" ht="24.95" customHeight="1">
      <c r="A17" s="18" t="s">
        <v>8</v>
      </c>
      <c r="B17" s="22">
        <f t="shared" ref="B17:D21" si="1">B8*100/B$5</f>
        <v>10.213806650039414</v>
      </c>
      <c r="C17" s="22">
        <f t="shared" si="1"/>
        <v>10.24642399207635</v>
      </c>
      <c r="D17" s="22">
        <f t="shared" si="1"/>
        <v>10.171899034156562</v>
      </c>
      <c r="E17" s="6"/>
      <c r="F17" s="5"/>
    </row>
    <row r="18" spans="1:6" s="7" customFormat="1" ht="24.95" customHeight="1">
      <c r="A18" s="18" t="s">
        <v>9</v>
      </c>
      <c r="B18" s="22">
        <f t="shared" si="1"/>
        <v>17.444184553885652</v>
      </c>
      <c r="C18" s="22">
        <f t="shared" si="1"/>
        <v>19.754612531959491</v>
      </c>
      <c r="D18" s="22">
        <f t="shared" si="1"/>
        <v>14.49133145087495</v>
      </c>
      <c r="E18" s="6"/>
      <c r="F18" s="5"/>
    </row>
    <row r="19" spans="1:6" s="7" customFormat="1" ht="24.95" customHeight="1">
      <c r="A19" s="18" t="s">
        <v>10</v>
      </c>
      <c r="B19" s="22">
        <f t="shared" si="1"/>
        <v>41.453118471326604</v>
      </c>
      <c r="C19" s="22">
        <f t="shared" si="1"/>
        <v>50.896209393211151</v>
      </c>
      <c r="D19" s="22">
        <f t="shared" si="1"/>
        <v>29.384259475054154</v>
      </c>
      <c r="E19" s="6"/>
      <c r="F19" s="5"/>
    </row>
    <row r="20" spans="1:6" ht="24.95" customHeight="1">
      <c r="A20" s="18" t="s">
        <v>11</v>
      </c>
      <c r="B20" s="22">
        <f t="shared" si="1"/>
        <v>28.193853947249394</v>
      </c>
      <c r="C20" s="22">
        <f t="shared" si="1"/>
        <v>15.342475219397588</v>
      </c>
      <c r="D20" s="22">
        <f t="shared" si="1"/>
        <v>44.619170164588354</v>
      </c>
      <c r="E20" s="8"/>
      <c r="F20" s="5"/>
    </row>
    <row r="21" spans="1:6" ht="24.95" customHeight="1">
      <c r="A21" s="19" t="s">
        <v>12</v>
      </c>
      <c r="B21" s="22">
        <f t="shared" si="1"/>
        <v>1.6955705172109292</v>
      </c>
      <c r="C21" s="22">
        <f t="shared" si="1"/>
        <v>2.4569458627335057</v>
      </c>
      <c r="D21" s="22">
        <f t="shared" si="1"/>
        <v>0.72248131238914393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DELL</cp:lastModifiedBy>
  <cp:lastPrinted>2014-10-20T07:55:02Z</cp:lastPrinted>
  <dcterms:created xsi:type="dcterms:W3CDTF">2004-11-05T13:14:26Z</dcterms:created>
  <dcterms:modified xsi:type="dcterms:W3CDTF">2014-10-20T08:08:38Z</dcterms:modified>
</cp:coreProperties>
</file>