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6.5" sheetId="1" r:id="rId1"/>
  </sheets>
  <definedNames>
    <definedName name="_xlnm.Print_Area" localSheetId="0">'T-16.5'!$A$1:$L$32</definedName>
  </definedNames>
  <calcPr calcId="144525"/>
</workbook>
</file>

<file path=xl/calcChain.xml><?xml version="1.0" encoding="utf-8"?>
<calcChain xmlns="http://schemas.openxmlformats.org/spreadsheetml/2006/main">
  <c r="F6" i="1" l="1"/>
  <c r="G6" i="1"/>
  <c r="I6" i="1"/>
  <c r="J6" i="1"/>
</calcChain>
</file>

<file path=xl/sharedStrings.xml><?xml version="1.0" encoding="utf-8"?>
<sst xmlns="http://schemas.openxmlformats.org/spreadsheetml/2006/main" count="150" uniqueCount="61">
  <si>
    <t xml:space="preserve">  Source :  Lopburi Area Provincial Excise Office </t>
  </si>
  <si>
    <t xml:space="preserve">      ที่มา :  สำนักงานสรรพสามิตพื้นที่ลพบุรี</t>
  </si>
  <si>
    <t xml:space="preserve">   Telecommunication business</t>
  </si>
  <si>
    <t xml:space="preserve">                -</t>
  </si>
  <si>
    <t>กิจการโทรคมนาคม</t>
  </si>
  <si>
    <t xml:space="preserve">   Lottery</t>
  </si>
  <si>
    <t>สลากกินแบ่ง</t>
  </si>
  <si>
    <t xml:space="preserve">   Sauna and massage</t>
  </si>
  <si>
    <t>สถานอาบน้ำหรืออบตัวและนวดตัว</t>
  </si>
  <si>
    <t xml:space="preserve">   Night clubs and discotheques </t>
  </si>
  <si>
    <t>ไนท์คลับและดิสโก้เธค</t>
  </si>
  <si>
    <t xml:space="preserve">   Miscellaneous </t>
  </si>
  <si>
    <t>รายได้เบ็ดเตล็ด</t>
  </si>
  <si>
    <t xml:space="preserve">   Marble and granite </t>
  </si>
  <si>
    <t>หินอ่อนและหินแกรนิต</t>
  </si>
  <si>
    <t xml:space="preserve">   Boat</t>
  </si>
  <si>
    <t>เรือ</t>
  </si>
  <si>
    <t xml:space="preserve">   Playing card </t>
  </si>
  <si>
    <t>ไพ่</t>
  </si>
  <si>
    <t xml:space="preserve">   Wool Carpet </t>
  </si>
  <si>
    <t>พรมและสิ่งปูพื้นอื่นๆ</t>
  </si>
  <si>
    <t xml:space="preserve">   Glass and glassware</t>
  </si>
  <si>
    <t>แก้วและเครื่องแก้ว</t>
  </si>
  <si>
    <t xml:space="preserve">   Perfume and cosmetic</t>
  </si>
  <si>
    <t>ผลิตภัณฑ์เครื่องหอม และเครื่องสำอาง</t>
  </si>
  <si>
    <t xml:space="preserve">   Golf course</t>
  </si>
  <si>
    <t>สนามกอล์ฟ</t>
  </si>
  <si>
    <t xml:space="preserve">   Horse racing course</t>
  </si>
  <si>
    <t>สนามม้า</t>
  </si>
  <si>
    <t xml:space="preserve">   Batterie</t>
  </si>
  <si>
    <t>แบตเตอรี่</t>
  </si>
  <si>
    <t xml:space="preserve">   Motorcycle </t>
  </si>
  <si>
    <t>รถจักรยานยนต์</t>
  </si>
  <si>
    <t xml:space="preserve">   Electrical appliances  </t>
  </si>
  <si>
    <t>เครื่องใช้ไฟฟ้า</t>
  </si>
  <si>
    <t xml:space="preserve">   Beverages </t>
  </si>
  <si>
    <t>เครื่องดื่ม</t>
  </si>
  <si>
    <t xml:space="preserve">   Automobile</t>
  </si>
  <si>
    <t>รถยนต์</t>
  </si>
  <si>
    <t xml:space="preserve">   Beer </t>
  </si>
  <si>
    <t>เบียร์</t>
  </si>
  <si>
    <t xml:space="preserve">   Liquor</t>
  </si>
  <si>
    <t>สุรา</t>
  </si>
  <si>
    <t xml:space="preserve">   Tobacco </t>
  </si>
  <si>
    <t>ยาสูบ</t>
  </si>
  <si>
    <t xml:space="preserve">   Oil and oil products </t>
  </si>
  <si>
    <t>น้ำมันและผลิตภัณฑ์น้ำมัน</t>
  </si>
  <si>
    <t>Total</t>
  </si>
  <si>
    <t>รวมยอด</t>
  </si>
  <si>
    <t>(2014)</t>
  </si>
  <si>
    <t>(2013)</t>
  </si>
  <si>
    <t>(2012)</t>
  </si>
  <si>
    <t>(2011)</t>
  </si>
  <si>
    <t>(2010)</t>
  </si>
  <si>
    <t>(2009)</t>
  </si>
  <si>
    <t>Type</t>
  </si>
  <si>
    <t>ประเภท</t>
  </si>
  <si>
    <t>Revenue of Excise Tax by Type: 2009 - 2014</t>
  </si>
  <si>
    <t>Table</t>
  </si>
  <si>
    <t>รายได้จากการจัดเก็บเงินภาษีของกรมสรรพสามิต  พ.ศ. 2552 - 2557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</si>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</sst>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____"/>
    <numFmt numFmtId="188" formatCode="0.0"/>
  </numFmts>
  <fonts count="4" x14ac:knownFonts="1">
    <font>
      <sz val="14"/>
      <name val="Cordia New"/>
      <charset val="22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0" fontId="1" fillId="0" borderId="0" xfId="0" applyFont="1" applyAlignment="1"/>
    <xf numFmtId="187" fontId="1" fillId="0" borderId="3" xfId="0" applyNumberFormat="1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3" xfId="0" applyNumberFormat="1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Normal" xfId="0" builtinId="0"/>
    <cellStyle name="ปกติ_Bo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1819275</xdr:colOff>
      <xdr:row>0</xdr:row>
      <xdr:rowOff>0</xdr:rowOff>
    </xdr:from>
    <xdr:to>
      <xdr:col>12</xdr:col>
      <xdr:colOff>114300</xdr:colOff>
      <xdr:row>32</xdr:row>
      <xdr:rowOff>66675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610725" y="0"/>
          <a:ext cx="542925" cy="6991350"/>
          <a:chOff x="9553575" y="0"/>
          <a:chExt cx="419419" cy="66169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49232" y="1748899"/>
            <a:ext cx="323762" cy="4498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Fiscal </a:t>
            </a:r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Statistics</a:t>
            </a:r>
            <a:endParaRPr lang="th-TH" sz="13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53575" y="6220311"/>
            <a:ext cx="419419" cy="3966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2"/>
  <sheetViews>
    <sheetView showGridLines="0" tabSelected="1" zoomScaleNormal="100" workbookViewId="0">
      <selection activeCell="G24" sqref="G24"/>
    </sheetView>
  </sheetViews>
  <sheetFormatPr defaultRowHeight="17.25" x14ac:dyDescent="0.3"/>
  <cols>
    <col min="1" max="1" width="1.7109375" style="1" customWidth="1"/>
    <col min="2" max="2" width="5.85546875" style="1" customWidth="1"/>
    <col min="3" max="3" width="4.7109375" style="1" customWidth="1"/>
    <col min="4" max="4" width="14.5703125" style="1" customWidth="1"/>
    <col min="5" max="10" width="15" style="1" customWidth="1"/>
    <col min="11" max="11" width="29" style="1" customWidth="1"/>
    <col min="12" max="12" width="4.7109375" style="1" customWidth="1"/>
    <col min="13" max="13" width="2" style="1" customWidth="1"/>
    <col min="14" max="16384" width="9.140625" style="1"/>
  </cols>
  <sheetData>
    <row r="1" spans="1:12" s="28" customFormat="1" x14ac:dyDescent="0.3">
      <c r="B1" s="29" t="s">
        <v>60</v>
      </c>
      <c r="C1" s="27">
        <v>16.5</v>
      </c>
      <c r="D1" s="29" t="s">
        <v>59</v>
      </c>
    </row>
    <row r="2" spans="1:12" s="25" customFormat="1" x14ac:dyDescent="0.3">
      <c r="B2" s="26" t="s">
        <v>58</v>
      </c>
      <c r="C2" s="27">
        <v>16.5</v>
      </c>
      <c r="D2" s="26" t="s">
        <v>57</v>
      </c>
    </row>
    <row r="3" spans="1:12" ht="2.25" customHeight="1" x14ac:dyDescent="0.3"/>
    <row r="4" spans="1:12" ht="17.25" customHeight="1" x14ac:dyDescent="0.3">
      <c r="A4" s="24" t="s">
        <v>56</v>
      </c>
      <c r="B4" s="24"/>
      <c r="C4" s="24"/>
      <c r="D4" s="23"/>
      <c r="E4" s="22">
        <v>2552</v>
      </c>
      <c r="F4" s="22">
        <v>2553</v>
      </c>
      <c r="G4" s="22">
        <v>2554</v>
      </c>
      <c r="H4" s="22">
        <v>2555</v>
      </c>
      <c r="I4" s="22">
        <v>2556</v>
      </c>
      <c r="J4" s="22">
        <v>2557</v>
      </c>
      <c r="K4" s="21" t="s">
        <v>55</v>
      </c>
      <c r="L4" s="2"/>
    </row>
    <row r="5" spans="1:12" ht="15" customHeight="1" x14ac:dyDescent="0.3">
      <c r="A5" s="20"/>
      <c r="B5" s="20"/>
      <c r="C5" s="20"/>
      <c r="D5" s="19"/>
      <c r="E5" s="18" t="s">
        <v>54</v>
      </c>
      <c r="F5" s="18" t="s">
        <v>53</v>
      </c>
      <c r="G5" s="18" t="s">
        <v>52</v>
      </c>
      <c r="H5" s="18" t="s">
        <v>51</v>
      </c>
      <c r="I5" s="18" t="s">
        <v>50</v>
      </c>
      <c r="J5" s="18" t="s">
        <v>49</v>
      </c>
      <c r="K5" s="17"/>
    </row>
    <row r="6" spans="1:12" ht="19.5" customHeight="1" x14ac:dyDescent="0.3">
      <c r="A6" s="16" t="s">
        <v>48</v>
      </c>
      <c r="B6" s="16"/>
      <c r="C6" s="16"/>
      <c r="D6" s="15"/>
      <c r="E6" s="14">
        <v>11624826</v>
      </c>
      <c r="F6" s="14">
        <f>SUM(F7:F28)</f>
        <v>10697227.65</v>
      </c>
      <c r="G6" s="14">
        <f>SUM(G7:G28)</f>
        <v>9917403.1799999997</v>
      </c>
      <c r="H6" s="14">
        <v>7424021</v>
      </c>
      <c r="I6" s="14">
        <f>SUM(I7:I28)</f>
        <v>13066957.91</v>
      </c>
      <c r="J6" s="14">
        <f>SUM(J7:J28)</f>
        <v>12813175.25</v>
      </c>
      <c r="K6" s="13" t="s">
        <v>47</v>
      </c>
    </row>
    <row r="7" spans="1:12" s="8" customFormat="1" ht="23.25" customHeight="1" x14ac:dyDescent="0.3">
      <c r="B7" s="6" t="s">
        <v>46</v>
      </c>
      <c r="C7" s="5"/>
      <c r="D7" s="10"/>
      <c r="E7" s="7" t="s">
        <v>3</v>
      </c>
      <c r="F7" s="7" t="s">
        <v>3</v>
      </c>
      <c r="G7" s="9">
        <v>43790</v>
      </c>
      <c r="H7" s="9">
        <v>4200</v>
      </c>
      <c r="I7" s="9">
        <v>44170</v>
      </c>
      <c r="J7" s="9">
        <v>32760</v>
      </c>
      <c r="K7" s="6" t="s">
        <v>45</v>
      </c>
    </row>
    <row r="8" spans="1:12" s="8" customFormat="1" ht="18.95" customHeight="1" x14ac:dyDescent="0.3">
      <c r="A8" s="12"/>
      <c r="B8" s="5" t="s">
        <v>44</v>
      </c>
      <c r="C8" s="12"/>
      <c r="D8" s="11"/>
      <c r="E8" s="7" t="s">
        <v>3</v>
      </c>
      <c r="F8" s="7" t="s">
        <v>3</v>
      </c>
      <c r="G8" s="7" t="s">
        <v>3</v>
      </c>
      <c r="H8" s="7" t="s">
        <v>3</v>
      </c>
      <c r="I8" s="7" t="s">
        <v>3</v>
      </c>
      <c r="J8" s="7" t="s">
        <v>3</v>
      </c>
      <c r="K8" s="6" t="s">
        <v>43</v>
      </c>
    </row>
    <row r="9" spans="1:12" s="8" customFormat="1" ht="18.95" customHeight="1" x14ac:dyDescent="0.3">
      <c r="A9" s="12"/>
      <c r="B9" s="6" t="s">
        <v>42</v>
      </c>
      <c r="C9" s="12"/>
      <c r="D9" s="11"/>
      <c r="E9" s="9">
        <v>7719220.25</v>
      </c>
      <c r="F9" s="9">
        <v>6874656</v>
      </c>
      <c r="G9" s="9">
        <v>6058042.5</v>
      </c>
      <c r="H9" s="9">
        <v>4152391.55</v>
      </c>
      <c r="I9" s="9">
        <v>4527265.72</v>
      </c>
      <c r="J9" s="9">
        <v>3253593.86</v>
      </c>
      <c r="K9" s="5" t="s">
        <v>41</v>
      </c>
    </row>
    <row r="10" spans="1:12" s="8" customFormat="1" ht="18.95" customHeight="1" x14ac:dyDescent="0.3">
      <c r="A10" s="12"/>
      <c r="B10" s="6" t="s">
        <v>40</v>
      </c>
      <c r="C10" s="12"/>
      <c r="D10" s="11"/>
      <c r="E10" s="7" t="s">
        <v>3</v>
      </c>
      <c r="F10" s="7" t="s">
        <v>3</v>
      </c>
      <c r="G10" s="7" t="s">
        <v>3</v>
      </c>
      <c r="H10" s="7" t="s">
        <v>3</v>
      </c>
      <c r="I10" s="7" t="s">
        <v>3</v>
      </c>
      <c r="J10" s="7" t="s">
        <v>3</v>
      </c>
      <c r="K10" s="5" t="s">
        <v>39</v>
      </c>
    </row>
    <row r="11" spans="1:12" s="8" customFormat="1" ht="18.95" customHeight="1" x14ac:dyDescent="0.3">
      <c r="A11" s="5"/>
      <c r="B11" s="5" t="s">
        <v>38</v>
      </c>
      <c r="C11" s="5"/>
      <c r="D11" s="10"/>
      <c r="E11" s="7" t="s">
        <v>3</v>
      </c>
      <c r="F11" s="7" t="s">
        <v>3</v>
      </c>
      <c r="G11" s="9">
        <v>14700</v>
      </c>
      <c r="H11" s="7" t="s">
        <v>3</v>
      </c>
      <c r="I11" s="7" t="s">
        <v>3</v>
      </c>
      <c r="J11" s="9">
        <v>31884</v>
      </c>
      <c r="K11" s="5" t="s">
        <v>37</v>
      </c>
    </row>
    <row r="12" spans="1:12" s="8" customFormat="1" ht="18.95" customHeight="1" x14ac:dyDescent="0.3">
      <c r="A12" s="12"/>
      <c r="B12" s="6" t="s">
        <v>36</v>
      </c>
      <c r="C12" s="12"/>
      <c r="D12" s="11"/>
      <c r="E12" s="9">
        <v>30901.15</v>
      </c>
      <c r="F12" s="9">
        <v>37799.910000000003</v>
      </c>
      <c r="G12" s="9">
        <v>38863.61</v>
      </c>
      <c r="H12" s="9">
        <v>23699.62</v>
      </c>
      <c r="I12" s="9">
        <v>2675348.33</v>
      </c>
      <c r="J12" s="9">
        <v>2532013.83</v>
      </c>
      <c r="K12" s="5" t="s">
        <v>35</v>
      </c>
    </row>
    <row r="13" spans="1:12" s="8" customFormat="1" ht="18.95" customHeight="1" x14ac:dyDescent="0.3">
      <c r="A13" s="5"/>
      <c r="B13" s="5" t="s">
        <v>34</v>
      </c>
      <c r="C13" s="5"/>
      <c r="D13" s="10"/>
      <c r="E13" s="7" t="s">
        <v>3</v>
      </c>
      <c r="F13" s="7" t="s">
        <v>3</v>
      </c>
      <c r="G13" s="7" t="s">
        <v>3</v>
      </c>
      <c r="H13" s="7" t="s">
        <v>3</v>
      </c>
      <c r="I13" s="7" t="s">
        <v>3</v>
      </c>
      <c r="J13" s="7" t="s">
        <v>3</v>
      </c>
      <c r="K13" s="5" t="s">
        <v>33</v>
      </c>
    </row>
    <row r="14" spans="1:12" s="8" customFormat="1" ht="18.95" customHeight="1" x14ac:dyDescent="0.3">
      <c r="A14" s="5"/>
      <c r="B14" s="5" t="s">
        <v>32</v>
      </c>
      <c r="C14" s="5"/>
      <c r="D14" s="10"/>
      <c r="E14" s="9">
        <v>371088</v>
      </c>
      <c r="F14" s="9">
        <v>549885</v>
      </c>
      <c r="G14" s="9">
        <v>265602</v>
      </c>
      <c r="H14" s="9">
        <v>64719</v>
      </c>
      <c r="I14" s="9">
        <v>10044</v>
      </c>
      <c r="J14" s="7" t="s">
        <v>3</v>
      </c>
      <c r="K14" s="6" t="s">
        <v>31</v>
      </c>
    </row>
    <row r="15" spans="1:12" s="8" customFormat="1" ht="18.95" customHeight="1" x14ac:dyDescent="0.3">
      <c r="A15" s="5"/>
      <c r="B15" s="5" t="s">
        <v>30</v>
      </c>
      <c r="C15" s="5"/>
      <c r="D15" s="10"/>
      <c r="E15" s="9">
        <v>65050</v>
      </c>
      <c r="F15" s="7" t="s">
        <v>3</v>
      </c>
      <c r="G15" s="7" t="s">
        <v>3</v>
      </c>
      <c r="H15" s="7" t="s">
        <v>3</v>
      </c>
      <c r="I15" s="7" t="s">
        <v>3</v>
      </c>
      <c r="J15" s="7" t="s">
        <v>3</v>
      </c>
      <c r="K15" s="6" t="s">
        <v>29</v>
      </c>
    </row>
    <row r="16" spans="1:12" s="8" customFormat="1" ht="18.95" customHeight="1" x14ac:dyDescent="0.3">
      <c r="A16" s="5"/>
      <c r="B16" s="5" t="s">
        <v>28</v>
      </c>
      <c r="C16" s="5"/>
      <c r="D16" s="10"/>
      <c r="E16" s="7" t="s">
        <v>3</v>
      </c>
      <c r="F16" s="7" t="s">
        <v>3</v>
      </c>
      <c r="G16" s="7" t="s">
        <v>3</v>
      </c>
      <c r="H16" s="7" t="s">
        <v>3</v>
      </c>
      <c r="I16" s="7" t="s">
        <v>3</v>
      </c>
      <c r="J16" s="7" t="s">
        <v>3</v>
      </c>
      <c r="K16" s="6" t="s">
        <v>27</v>
      </c>
    </row>
    <row r="17" spans="1:11" s="8" customFormat="1" ht="18.95" customHeight="1" x14ac:dyDescent="0.3">
      <c r="A17" s="5"/>
      <c r="B17" s="5" t="s">
        <v>26</v>
      </c>
      <c r="C17" s="5"/>
      <c r="D17" s="10"/>
      <c r="E17" s="9">
        <v>950383.04</v>
      </c>
      <c r="F17" s="9">
        <v>948026.09</v>
      </c>
      <c r="G17" s="9">
        <v>953277.47</v>
      </c>
      <c r="H17" s="9">
        <v>988718.87</v>
      </c>
      <c r="I17" s="9">
        <v>1142892.6000000001</v>
      </c>
      <c r="J17" s="9">
        <v>1000133.29</v>
      </c>
      <c r="K17" s="6" t="s">
        <v>25</v>
      </c>
    </row>
    <row r="18" spans="1:11" s="8" customFormat="1" ht="18.95" customHeight="1" x14ac:dyDescent="0.3">
      <c r="A18" s="5"/>
      <c r="B18" s="5" t="s">
        <v>24</v>
      </c>
      <c r="C18" s="5"/>
      <c r="D18" s="10"/>
      <c r="E18" s="7" t="s">
        <v>3</v>
      </c>
      <c r="F18" s="7" t="s">
        <v>3</v>
      </c>
      <c r="G18" s="7" t="s">
        <v>3</v>
      </c>
      <c r="H18" s="7" t="s">
        <v>3</v>
      </c>
      <c r="I18" s="7" t="s">
        <v>3</v>
      </c>
      <c r="J18" s="7" t="s">
        <v>3</v>
      </c>
      <c r="K18" s="6" t="s">
        <v>23</v>
      </c>
    </row>
    <row r="19" spans="1:11" s="8" customFormat="1" ht="18.95" customHeight="1" x14ac:dyDescent="0.3">
      <c r="A19" s="5"/>
      <c r="B19" s="5" t="s">
        <v>22</v>
      </c>
      <c r="C19" s="5"/>
      <c r="D19" s="10"/>
      <c r="E19" s="7" t="s">
        <v>3</v>
      </c>
      <c r="F19" s="7" t="s">
        <v>3</v>
      </c>
      <c r="G19" s="7" t="s">
        <v>3</v>
      </c>
      <c r="H19" s="7" t="s">
        <v>3</v>
      </c>
      <c r="I19" s="7" t="s">
        <v>3</v>
      </c>
      <c r="J19" s="7" t="s">
        <v>3</v>
      </c>
      <c r="K19" s="6" t="s">
        <v>21</v>
      </c>
    </row>
    <row r="20" spans="1:11" s="8" customFormat="1" ht="18.95" customHeight="1" x14ac:dyDescent="0.3">
      <c r="A20" s="5"/>
      <c r="B20" s="5" t="s">
        <v>20</v>
      </c>
      <c r="C20" s="5"/>
      <c r="D20" s="10"/>
      <c r="E20" s="7" t="s">
        <v>3</v>
      </c>
      <c r="F20" s="7" t="s">
        <v>3</v>
      </c>
      <c r="G20" s="7" t="s">
        <v>3</v>
      </c>
      <c r="H20" s="7" t="s">
        <v>3</v>
      </c>
      <c r="I20" s="7" t="s">
        <v>3</v>
      </c>
      <c r="J20" s="7" t="s">
        <v>3</v>
      </c>
      <c r="K20" s="6" t="s">
        <v>19</v>
      </c>
    </row>
    <row r="21" spans="1:11" s="8" customFormat="1" ht="18.95" customHeight="1" x14ac:dyDescent="0.3">
      <c r="A21" s="5"/>
      <c r="B21" s="5" t="s">
        <v>18</v>
      </c>
      <c r="C21" s="5"/>
      <c r="D21" s="10"/>
      <c r="E21" s="7" t="s">
        <v>3</v>
      </c>
      <c r="F21" s="7" t="s">
        <v>3</v>
      </c>
      <c r="G21" s="7" t="s">
        <v>3</v>
      </c>
      <c r="H21" s="7" t="s">
        <v>3</v>
      </c>
      <c r="I21" s="7" t="s">
        <v>3</v>
      </c>
      <c r="J21" s="7" t="s">
        <v>3</v>
      </c>
      <c r="K21" s="6" t="s">
        <v>17</v>
      </c>
    </row>
    <row r="22" spans="1:11" s="8" customFormat="1" ht="18.95" customHeight="1" x14ac:dyDescent="0.3">
      <c r="A22" s="5"/>
      <c r="B22" s="5" t="s">
        <v>16</v>
      </c>
      <c r="C22" s="5"/>
      <c r="D22" s="10"/>
      <c r="E22" s="7" t="s">
        <v>3</v>
      </c>
      <c r="F22" s="7" t="s">
        <v>3</v>
      </c>
      <c r="G22" s="7" t="s">
        <v>3</v>
      </c>
      <c r="H22" s="7" t="s">
        <v>3</v>
      </c>
      <c r="I22" s="7" t="s">
        <v>3</v>
      </c>
      <c r="J22" s="7" t="s">
        <v>3</v>
      </c>
      <c r="K22" s="6" t="s">
        <v>15</v>
      </c>
    </row>
    <row r="23" spans="1:11" s="8" customFormat="1" ht="18.95" customHeight="1" x14ac:dyDescent="0.3">
      <c r="A23" s="5"/>
      <c r="B23" s="5" t="s">
        <v>14</v>
      </c>
      <c r="C23" s="5"/>
      <c r="D23" s="10"/>
      <c r="E23" s="7" t="s">
        <v>3</v>
      </c>
      <c r="F23" s="7" t="s">
        <v>3</v>
      </c>
      <c r="G23" s="7" t="s">
        <v>3</v>
      </c>
      <c r="H23" s="7" t="s">
        <v>3</v>
      </c>
      <c r="I23" s="7" t="s">
        <v>3</v>
      </c>
      <c r="J23" s="7" t="s">
        <v>3</v>
      </c>
      <c r="K23" s="6" t="s">
        <v>13</v>
      </c>
    </row>
    <row r="24" spans="1:11" s="8" customFormat="1" ht="18.95" customHeight="1" x14ac:dyDescent="0.3">
      <c r="A24" s="5"/>
      <c r="B24" s="5" t="s">
        <v>12</v>
      </c>
      <c r="C24" s="5"/>
      <c r="D24" s="10"/>
      <c r="E24" s="9">
        <v>2134645</v>
      </c>
      <c r="F24" s="9">
        <v>1927675.25</v>
      </c>
      <c r="G24" s="9">
        <v>2188664.6</v>
      </c>
      <c r="H24" s="9">
        <v>1730274</v>
      </c>
      <c r="I24" s="9">
        <v>4025917.5</v>
      </c>
      <c r="J24" s="9">
        <v>5422771.8700000001</v>
      </c>
      <c r="K24" s="6" t="s">
        <v>11</v>
      </c>
    </row>
    <row r="25" spans="1:11" s="8" customFormat="1" ht="18.95" customHeight="1" x14ac:dyDescent="0.3">
      <c r="A25" s="5"/>
      <c r="B25" s="5" t="s">
        <v>10</v>
      </c>
      <c r="C25" s="5"/>
      <c r="D25" s="10"/>
      <c r="E25" s="9">
        <v>353538.5</v>
      </c>
      <c r="F25" s="9">
        <v>359185.4</v>
      </c>
      <c r="G25" s="9">
        <v>354463</v>
      </c>
      <c r="H25" s="9">
        <v>460017.9</v>
      </c>
      <c r="I25" s="9">
        <v>641319.76</v>
      </c>
      <c r="J25" s="9">
        <v>540018.4</v>
      </c>
      <c r="K25" s="6" t="s">
        <v>9</v>
      </c>
    </row>
    <row r="26" spans="1:11" s="8" customFormat="1" ht="18.95" customHeight="1" x14ac:dyDescent="0.3">
      <c r="A26" s="5"/>
      <c r="B26" s="5" t="s">
        <v>8</v>
      </c>
      <c r="C26" s="5"/>
      <c r="D26" s="5"/>
      <c r="E26" s="7" t="s">
        <v>3</v>
      </c>
      <c r="F26" s="7" t="s">
        <v>3</v>
      </c>
      <c r="G26" s="7" t="s">
        <v>3</v>
      </c>
      <c r="H26" s="7" t="s">
        <v>3</v>
      </c>
      <c r="I26" s="7" t="s">
        <v>3</v>
      </c>
      <c r="J26" s="7" t="s">
        <v>3</v>
      </c>
      <c r="K26" s="6" t="s">
        <v>7</v>
      </c>
    </row>
    <row r="27" spans="1:11" s="8" customFormat="1" ht="18.95" customHeight="1" x14ac:dyDescent="0.3">
      <c r="A27" s="5"/>
      <c r="B27" s="5" t="s">
        <v>6</v>
      </c>
      <c r="C27" s="5"/>
      <c r="D27" s="5"/>
      <c r="E27" s="7" t="s">
        <v>3</v>
      </c>
      <c r="F27" s="7" t="s">
        <v>3</v>
      </c>
      <c r="G27" s="7" t="s">
        <v>3</v>
      </c>
      <c r="H27" s="7" t="s">
        <v>3</v>
      </c>
      <c r="I27" s="7" t="s">
        <v>3</v>
      </c>
      <c r="J27" s="7" t="s">
        <v>3</v>
      </c>
      <c r="K27" s="6" t="s">
        <v>5</v>
      </c>
    </row>
    <row r="28" spans="1:11" s="5" customFormat="1" ht="18.95" customHeight="1" x14ac:dyDescent="0.3">
      <c r="B28" s="5" t="s">
        <v>4</v>
      </c>
      <c r="E28" s="7" t="s">
        <v>3</v>
      </c>
      <c r="F28" s="7" t="s">
        <v>3</v>
      </c>
      <c r="G28" s="7" t="s">
        <v>3</v>
      </c>
      <c r="H28" s="7" t="s">
        <v>3</v>
      </c>
      <c r="I28" s="7" t="s">
        <v>3</v>
      </c>
      <c r="J28" s="7" t="s">
        <v>3</v>
      </c>
      <c r="K28" s="6" t="s">
        <v>2</v>
      </c>
    </row>
    <row r="29" spans="1:11" ht="3" customHeight="1" x14ac:dyDescent="0.3">
      <c r="A29" s="3"/>
      <c r="B29" s="3"/>
      <c r="C29" s="3"/>
      <c r="D29" s="3"/>
      <c r="E29" s="4"/>
      <c r="F29" s="3"/>
      <c r="G29" s="4"/>
      <c r="H29" s="3"/>
      <c r="I29" s="4"/>
      <c r="J29" s="4"/>
      <c r="K29" s="3"/>
    </row>
    <row r="30" spans="1:11" ht="3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B31" s="1" t="s">
        <v>1</v>
      </c>
    </row>
    <row r="32" spans="1:11" ht="16.5" customHeight="1" x14ac:dyDescent="0.3">
      <c r="B32" s="1" t="s">
        <v>0</v>
      </c>
    </row>
  </sheetData>
  <mergeCells count="3">
    <mergeCell ref="A4:D5"/>
    <mergeCell ref="K4:K5"/>
    <mergeCell ref="A6:D6"/>
  </mergeCells>
  <pageMargins left="0.43307086614173229" right="0.31496062992125984" top="0.59055118110236227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</vt:lpstr>
      <vt:lpstr>'T-16.5'!Print_Area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2015-10-30T06:56:05Z</dcterms:created>
  <dcterms:modified xsi:type="dcterms:W3CDTF">2015-10-30T06:56:23Z</dcterms:modified>
</cp:coreProperties>
</file>