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5" sheetId="1" r:id="rId1"/>
  </sheets>
  <definedNames>
    <definedName name="_xlnm.Print_Area" localSheetId="0">'T-10.5'!$A$1:$T$26</definedName>
  </definedNames>
  <calcPr calcId="144525"/>
</workbook>
</file>

<file path=xl/calcChain.xml><?xml version="1.0" encoding="utf-8"?>
<calcChain xmlns="http://schemas.openxmlformats.org/spreadsheetml/2006/main">
  <c r="J9" i="1" l="1"/>
  <c r="H9" i="1"/>
  <c r="F9" i="1"/>
</calcChain>
</file>

<file path=xl/sharedStrings.xml><?xml version="1.0" encoding="utf-8"?>
<sst xmlns="http://schemas.openxmlformats.org/spreadsheetml/2006/main" count="45" uniqueCount="36">
  <si>
    <t>ตาราง</t>
  </si>
  <si>
    <t>เหมืองแร่ คนงาน และปริมาณแร่ที่ผลิตได้ จำแนกตามชนิดแร่  พ.ศ. 2553 - 2557</t>
  </si>
  <si>
    <t>Table</t>
  </si>
  <si>
    <t>Active Mine, Workers Employed and Production by Kind of Mineral: 2010 - 2014</t>
  </si>
  <si>
    <t>รายการ</t>
  </si>
  <si>
    <t>Items</t>
  </si>
  <si>
    <t>(2010)</t>
  </si>
  <si>
    <t>(2011)</t>
  </si>
  <si>
    <t>(2012)</t>
  </si>
  <si>
    <t>(2013)</t>
  </si>
  <si>
    <t>(2014)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</si>
  <si>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</si>
  <si>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</si>
  <si>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</si>
  <si>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</si>
  <si>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</si>
  <si>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</si>
  <si>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หินปูน (เพื่ออุตสาหกรรมก่อสร้าง)</t>
  </si>
  <si>
    <t>Limestone (Industrial rock-construction)</t>
  </si>
  <si>
    <t>แคลไซต์</t>
  </si>
  <si>
    <t>Caleite</t>
  </si>
  <si>
    <t>หินเพอร์ไลต์</t>
  </si>
  <si>
    <t>Perlite</t>
  </si>
  <si>
    <t>ดินขาว</t>
  </si>
  <si>
    <t>Kaolin</t>
  </si>
  <si>
    <t>ดินอุตสาหกรรมชนิดดินเหนียวสี</t>
  </si>
  <si>
    <t>-</t>
  </si>
  <si>
    <t>Clay</t>
  </si>
  <si>
    <t>ดินอุตสาหกรรมชนิดดินซีเมนต์</t>
  </si>
  <si>
    <t>Clay cement</t>
  </si>
  <si>
    <t>เหล็ก</t>
  </si>
  <si>
    <t>Iorn</t>
  </si>
  <si>
    <t>เบนโทโนต์</t>
  </si>
  <si>
    <t>Bentonite</t>
  </si>
  <si>
    <t xml:space="preserve">    ที่มา  :  สำนักงานอุตสาหกรรมจังหวัดลพบุรี</t>
  </si>
  <si>
    <t xml:space="preserve"> Source :  Lopburi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</si>
</sst>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;[Red]#,##0.0"/>
    <numFmt numFmtId="188" formatCode="#,##0.0"/>
    <numFmt numFmtId="189" formatCode="0.0"/>
    <numFmt numFmtId="190" formatCode="_(* #,##0.00_);_(* \(#,##0.00\);_(* &quot;-&quot;??_);_(@_)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0" borderId="0"/>
    <xf numFmtId="0" fontId="5" fillId="0" borderId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0" xfId="0" applyFont="1" applyBorder="1" applyAlignment="1">
      <alignment horizontal="center" vertical="center" shrinkToFit="1"/>
    </xf>
    <xf numFmtId="1" fontId="2" fillId="0" borderId="0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1" fontId="2" fillId="0" borderId="9" xfId="0" applyNumberFormat="1" applyFont="1" applyBorder="1" applyAlignment="1">
      <alignment horizontal="right"/>
    </xf>
    <xf numFmtId="187" fontId="2" fillId="0" borderId="9" xfId="1" applyNumberFormat="1" applyFont="1" applyBorder="1"/>
    <xf numFmtId="187" fontId="2" fillId="0" borderId="10" xfId="0" applyNumberFormat="1" applyFont="1" applyBorder="1"/>
    <xf numFmtId="188" fontId="4" fillId="0" borderId="10" xfId="0" applyNumberFormat="1" applyFont="1" applyBorder="1"/>
    <xf numFmtId="187" fontId="4" fillId="0" borderId="9" xfId="1" applyNumberFormat="1" applyFont="1" applyBorder="1"/>
    <xf numFmtId="187" fontId="4" fillId="0" borderId="10" xfId="0" applyNumberFormat="1" applyFont="1" applyBorder="1"/>
    <xf numFmtId="188" fontId="4" fillId="0" borderId="9" xfId="0" applyNumberFormat="1" applyFont="1" applyBorder="1"/>
    <xf numFmtId="187" fontId="4" fillId="0" borderId="9" xfId="1" applyNumberFormat="1" applyFont="1" applyBorder="1" applyAlignment="1">
      <alignment horizontal="right"/>
    </xf>
    <xf numFmtId="188" fontId="4" fillId="0" borderId="9" xfId="1" applyNumberFormat="1" applyFont="1" applyBorder="1" applyAlignment="1">
      <alignment horizontal="right"/>
    </xf>
    <xf numFmtId="189" fontId="4" fillId="0" borderId="9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188" fontId="4" fillId="0" borderId="0" xfId="0" applyNumberFormat="1" applyFont="1"/>
    <xf numFmtId="0" fontId="3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66675</xdr:colOff>
      <xdr:row>13</xdr:row>
      <xdr:rowOff>304800</xdr:rowOff>
    </xdr:from>
    <xdr:to>
      <xdr:col>22</xdr:col>
      <xdr:colOff>295275</xdr:colOff>
      <xdr:row>21</xdr:row>
      <xdr:rowOff>76200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1382375" y="4019550"/>
          <a:ext cx="2286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18</xdr:col>
      <xdr:colOff>123825</xdr:colOff>
      <xdr:row>0</xdr:row>
      <xdr:rowOff>76200</xdr:rowOff>
    </xdr:from>
    <xdr:to>
      <xdr:col>20</xdr:col>
      <xdr:colOff>161925</xdr:colOff>
      <xdr:row>26</xdr:row>
      <xdr:rowOff>85725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9620250" y="76200"/>
          <a:ext cx="638175" cy="6667500"/>
          <a:chOff x="9439275" y="-1"/>
          <a:chExt cx="588789" cy="675032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2002" y="1851515"/>
            <a:ext cx="465758" cy="448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Industrial</a:t>
            </a: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  <a:p>
            <a:pPr algn="r" rtl="0"/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39275" y="6345300"/>
            <a:ext cx="588789" cy="4050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533026" y="3169135"/>
            <a:ext cx="6372001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6"/>
  <sheetViews>
    <sheetView showGridLines="0" tabSelected="1" zoomScaleNormal="100" workbookViewId="0">
      <selection activeCell="H14" sqref="H14"/>
    </sheetView>
  </sheetViews>
  <sheetFormatPr defaultRowHeight="21.75" x14ac:dyDescent="0.5"/>
  <cols>
    <col min="1" max="1" width="2.28515625" style="48" customWidth="1"/>
    <col min="2" max="2" width="6.28515625" style="48" customWidth="1"/>
    <col min="3" max="3" width="5.42578125" style="48" customWidth="1"/>
    <col min="4" max="4" width="0.5703125" style="48" customWidth="1"/>
    <col min="5" max="5" width="19" style="48" customWidth="1"/>
    <col min="6" max="6" width="11" style="48" customWidth="1"/>
    <col min="7" max="7" width="3" style="48" customWidth="1"/>
    <col min="8" max="8" width="11" style="48" customWidth="1"/>
    <col min="9" max="9" width="4" style="48" customWidth="1"/>
    <col min="10" max="10" width="11" style="48" customWidth="1"/>
    <col min="11" max="11" width="4.140625" style="48" customWidth="1"/>
    <col min="12" max="12" width="11" style="48" customWidth="1"/>
    <col min="13" max="13" width="3.7109375" style="48" customWidth="1"/>
    <col min="14" max="14" width="11" style="48" customWidth="1"/>
    <col min="15" max="15" width="3.7109375" style="48" customWidth="1"/>
    <col min="16" max="16" width="0.5703125" style="48" customWidth="1"/>
    <col min="17" max="17" width="2.42578125" style="48" customWidth="1"/>
    <col min="18" max="18" width="32.28515625" style="4" customWidth="1"/>
    <col min="19" max="19" width="2.28515625" style="4" customWidth="1"/>
    <col min="20" max="20" width="6.7109375" style="4" customWidth="1"/>
    <col min="21" max="16384" width="9.140625" style="4"/>
  </cols>
  <sheetData>
    <row r="1" spans="1:18" s="1" customFormat="1" ht="19.5" x14ac:dyDescent="0.45">
      <c r="B1" s="2" t="s">
        <v>0</v>
      </c>
      <c r="C1" s="3">
        <v>10.5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1" customFormat="1" ht="19.5" x14ac:dyDescent="0.45">
      <c r="B2" s="2" t="s">
        <v>2</v>
      </c>
      <c r="C2" s="3">
        <v>10.5</v>
      </c>
      <c r="D2" s="2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4.2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 s="11" customFormat="1" ht="20.25" customHeight="1" x14ac:dyDescent="0.45">
      <c r="A4" s="5" t="s">
        <v>4</v>
      </c>
      <c r="B4" s="5"/>
      <c r="C4" s="5"/>
      <c r="D4" s="5"/>
      <c r="E4" s="6"/>
      <c r="F4" s="7">
        <v>2553</v>
      </c>
      <c r="G4" s="7"/>
      <c r="H4" s="7">
        <v>2554</v>
      </c>
      <c r="I4" s="7"/>
      <c r="J4" s="7">
        <v>2555</v>
      </c>
      <c r="K4" s="7"/>
      <c r="L4" s="7">
        <v>2556</v>
      </c>
      <c r="M4" s="7"/>
      <c r="N4" s="8">
        <v>2557</v>
      </c>
      <c r="O4" s="9"/>
      <c r="P4" s="10"/>
      <c r="Q4" s="10"/>
      <c r="R4" s="5" t="s">
        <v>5</v>
      </c>
    </row>
    <row r="5" spans="1:18" s="11" customFormat="1" ht="20.25" customHeight="1" x14ac:dyDescent="0.45">
      <c r="A5" s="12"/>
      <c r="B5" s="12"/>
      <c r="C5" s="12"/>
      <c r="D5" s="12"/>
      <c r="E5" s="13"/>
      <c r="F5" s="14" t="s">
        <v>6</v>
      </c>
      <c r="G5" s="14"/>
      <c r="H5" s="14" t="s">
        <v>7</v>
      </c>
      <c r="I5" s="14"/>
      <c r="J5" s="14" t="s">
        <v>8</v>
      </c>
      <c r="K5" s="14"/>
      <c r="L5" s="14" t="s">
        <v>9</v>
      </c>
      <c r="M5" s="14"/>
      <c r="N5" s="15" t="s">
        <v>10</v>
      </c>
      <c r="O5" s="16"/>
      <c r="P5" s="17"/>
      <c r="Q5" s="17"/>
      <c r="R5" s="12"/>
    </row>
    <row r="6" spans="1:18" s="11" customFormat="1" ht="3" customHeight="1" x14ac:dyDescent="0.45">
      <c r="A6" s="18"/>
      <c r="B6" s="18"/>
      <c r="C6" s="18"/>
      <c r="D6" s="18"/>
      <c r="E6" s="18"/>
      <c r="F6" s="19"/>
      <c r="G6" s="20"/>
      <c r="H6" s="19"/>
      <c r="I6" s="20"/>
      <c r="J6" s="19"/>
      <c r="K6" s="20"/>
      <c r="L6" s="21"/>
      <c r="M6" s="22"/>
      <c r="N6" s="21"/>
      <c r="O6" s="22"/>
    </row>
    <row r="7" spans="1:18" s="11" customFormat="1" ht="30" customHeight="1" x14ac:dyDescent="0.45">
      <c r="A7" s="23" t="s">
        <v>11</v>
      </c>
      <c r="B7" s="24"/>
      <c r="C7" s="24"/>
      <c r="D7" s="24"/>
      <c r="E7" s="25"/>
      <c r="F7" s="26">
        <v>21</v>
      </c>
      <c r="G7" s="27"/>
      <c r="H7" s="26">
        <v>20</v>
      </c>
      <c r="I7" s="28"/>
      <c r="J7" s="29">
        <v>22</v>
      </c>
      <c r="K7" s="30"/>
      <c r="L7" s="29">
        <v>21</v>
      </c>
      <c r="M7" s="22"/>
      <c r="N7" s="29">
        <v>16</v>
      </c>
      <c r="O7" s="22"/>
      <c r="P7" s="31"/>
      <c r="Q7" s="1" t="s">
        <v>12</v>
      </c>
    </row>
    <row r="8" spans="1:18" s="11" customFormat="1" ht="27" customHeight="1" x14ac:dyDescent="0.45">
      <c r="A8" s="2" t="s">
        <v>13</v>
      </c>
      <c r="B8" s="32"/>
      <c r="C8" s="32"/>
      <c r="D8" s="32"/>
      <c r="E8" s="32"/>
      <c r="F8" s="33">
        <v>360</v>
      </c>
      <c r="G8" s="27"/>
      <c r="H8" s="33">
        <v>340</v>
      </c>
      <c r="I8" s="30"/>
      <c r="J8" s="29">
        <v>340</v>
      </c>
      <c r="K8" s="30"/>
      <c r="L8" s="29">
        <v>325</v>
      </c>
      <c r="M8" s="22"/>
      <c r="N8" s="29">
        <v>320</v>
      </c>
      <c r="O8" s="22"/>
      <c r="Q8" s="1" t="s">
        <v>14</v>
      </c>
    </row>
    <row r="9" spans="1:18" s="11" customFormat="1" ht="27.75" customHeight="1" x14ac:dyDescent="0.45">
      <c r="A9" s="2" t="s">
        <v>15</v>
      </c>
      <c r="B9" s="32"/>
      <c r="C9" s="32"/>
      <c r="D9" s="32"/>
      <c r="E9" s="32"/>
      <c r="F9" s="34">
        <f>SUM(F10:F17)</f>
        <v>1846960.52</v>
      </c>
      <c r="G9" s="35"/>
      <c r="H9" s="34">
        <f>SUM(H10:H17)</f>
        <v>2081406</v>
      </c>
      <c r="I9" s="30"/>
      <c r="J9" s="34">
        <f>SUM(J10:J17)</f>
        <v>1707879.4</v>
      </c>
      <c r="K9" s="30"/>
      <c r="L9" s="34">
        <v>2464770.1</v>
      </c>
      <c r="M9" s="36"/>
      <c r="N9" s="34">
        <v>2485184.4</v>
      </c>
      <c r="O9" s="36"/>
      <c r="Q9" s="1" t="s">
        <v>16</v>
      </c>
    </row>
    <row r="10" spans="1:18" s="11" customFormat="1" ht="27.75" customHeight="1" x14ac:dyDescent="0.45">
      <c r="A10" s="32"/>
      <c r="B10" s="32" t="s">
        <v>17</v>
      </c>
      <c r="C10" s="32"/>
      <c r="D10" s="32"/>
      <c r="E10" s="32"/>
      <c r="F10" s="37">
        <v>650580</v>
      </c>
      <c r="G10" s="38"/>
      <c r="H10" s="37">
        <v>567944</v>
      </c>
      <c r="I10" s="22"/>
      <c r="J10" s="37">
        <v>684124.4</v>
      </c>
      <c r="K10" s="22"/>
      <c r="L10" s="39">
        <v>809678.81</v>
      </c>
      <c r="M10" s="36"/>
      <c r="N10" s="39">
        <v>607662.4</v>
      </c>
      <c r="O10" s="36"/>
      <c r="Q10" s="32"/>
      <c r="R10" s="11" t="s">
        <v>18</v>
      </c>
    </row>
    <row r="11" spans="1:18" s="11" customFormat="1" ht="27.75" customHeight="1" x14ac:dyDescent="0.45">
      <c r="A11" s="32"/>
      <c r="B11" s="32" t="s">
        <v>19</v>
      </c>
      <c r="C11" s="32"/>
      <c r="D11" s="32"/>
      <c r="E11" s="32"/>
      <c r="F11" s="37">
        <v>756912.52</v>
      </c>
      <c r="G11" s="38"/>
      <c r="H11" s="37">
        <v>783967</v>
      </c>
      <c r="I11" s="22"/>
      <c r="J11" s="37">
        <v>701011</v>
      </c>
      <c r="K11" s="22"/>
      <c r="L11" s="39">
        <v>1359322.97</v>
      </c>
      <c r="M11" s="36"/>
      <c r="N11" s="39">
        <v>972010</v>
      </c>
      <c r="O11" s="36"/>
      <c r="Q11" s="32"/>
      <c r="R11" s="11" t="s">
        <v>20</v>
      </c>
    </row>
    <row r="12" spans="1:18" s="11" customFormat="1" ht="27.75" customHeight="1" x14ac:dyDescent="0.45">
      <c r="A12" s="32"/>
      <c r="B12" s="32" t="s">
        <v>21</v>
      </c>
      <c r="C12" s="32"/>
      <c r="D12" s="32"/>
      <c r="E12" s="32"/>
      <c r="F12" s="37">
        <v>15468</v>
      </c>
      <c r="G12" s="38"/>
      <c r="H12" s="37">
        <v>15995</v>
      </c>
      <c r="I12" s="22"/>
      <c r="J12" s="37">
        <v>17244</v>
      </c>
      <c r="K12" s="22"/>
      <c r="L12" s="39">
        <v>20989.377</v>
      </c>
      <c r="M12" s="36"/>
      <c r="N12" s="39">
        <v>13812</v>
      </c>
      <c r="O12" s="36"/>
      <c r="Q12" s="32"/>
      <c r="R12" s="11" t="s">
        <v>22</v>
      </c>
    </row>
    <row r="13" spans="1:18" s="11" customFormat="1" ht="27.75" customHeight="1" x14ac:dyDescent="0.45">
      <c r="A13" s="32"/>
      <c r="B13" s="32" t="s">
        <v>23</v>
      </c>
      <c r="C13" s="32"/>
      <c r="D13" s="32"/>
      <c r="E13" s="32"/>
      <c r="F13" s="37">
        <v>48000</v>
      </c>
      <c r="G13" s="38"/>
      <c r="H13" s="37">
        <v>65000</v>
      </c>
      <c r="I13" s="22"/>
      <c r="J13" s="37">
        <v>80500</v>
      </c>
      <c r="K13" s="22"/>
      <c r="L13" s="39">
        <v>119250</v>
      </c>
      <c r="M13" s="36"/>
      <c r="N13" s="39">
        <v>41700</v>
      </c>
      <c r="O13" s="36"/>
      <c r="Q13" s="32"/>
      <c r="R13" s="11" t="s">
        <v>24</v>
      </c>
    </row>
    <row r="14" spans="1:18" s="11" customFormat="1" ht="30.75" customHeight="1" x14ac:dyDescent="0.45">
      <c r="A14" s="32"/>
      <c r="B14" s="32" t="s">
        <v>25</v>
      </c>
      <c r="C14" s="32"/>
      <c r="D14" s="32"/>
      <c r="E14" s="32"/>
      <c r="F14" s="40" t="s">
        <v>26</v>
      </c>
      <c r="G14" s="38"/>
      <c r="H14" s="40" t="s">
        <v>26</v>
      </c>
      <c r="I14" s="22"/>
      <c r="J14" s="40" t="s">
        <v>26</v>
      </c>
      <c r="K14" s="22"/>
      <c r="L14" s="41" t="s">
        <v>26</v>
      </c>
      <c r="M14" s="36"/>
      <c r="N14" s="41" t="s">
        <v>26</v>
      </c>
      <c r="O14" s="36"/>
      <c r="Q14" s="32"/>
      <c r="R14" s="11" t="s">
        <v>27</v>
      </c>
    </row>
    <row r="15" spans="1:18" s="11" customFormat="1" ht="27.75" customHeight="1" x14ac:dyDescent="0.45">
      <c r="A15" s="32"/>
      <c r="B15" s="32" t="s">
        <v>28</v>
      </c>
      <c r="C15" s="32"/>
      <c r="D15" s="32"/>
      <c r="E15" s="32"/>
      <c r="F15" s="37">
        <v>226000</v>
      </c>
      <c r="G15" s="38"/>
      <c r="H15" s="37">
        <v>598500</v>
      </c>
      <c r="I15" s="22"/>
      <c r="J15" s="37">
        <v>95000</v>
      </c>
      <c r="K15" s="22"/>
      <c r="L15" s="39">
        <v>155333.889</v>
      </c>
      <c r="M15" s="36"/>
      <c r="N15" s="39">
        <v>850000</v>
      </c>
      <c r="O15" s="36"/>
      <c r="Q15" s="32"/>
      <c r="R15" s="11" t="s">
        <v>29</v>
      </c>
    </row>
    <row r="16" spans="1:18" s="11" customFormat="1" ht="27.75" customHeight="1" x14ac:dyDescent="0.45">
      <c r="A16" s="32"/>
      <c r="B16" s="32" t="s">
        <v>30</v>
      </c>
      <c r="C16" s="32"/>
      <c r="D16" s="32"/>
      <c r="E16" s="32"/>
      <c r="F16" s="37">
        <v>140000</v>
      </c>
      <c r="G16" s="38"/>
      <c r="H16" s="40" t="s">
        <v>26</v>
      </c>
      <c r="I16" s="22"/>
      <c r="J16" s="40" t="s">
        <v>26</v>
      </c>
      <c r="K16" s="22"/>
      <c r="L16" s="40" t="s">
        <v>26</v>
      </c>
      <c r="M16" s="22"/>
      <c r="N16" s="40" t="s">
        <v>26</v>
      </c>
      <c r="O16" s="22"/>
      <c r="Q16" s="32"/>
      <c r="R16" s="11" t="s">
        <v>31</v>
      </c>
    </row>
    <row r="17" spans="1:18" s="11" customFormat="1" ht="27.75" customHeight="1" x14ac:dyDescent="0.45">
      <c r="A17" s="32"/>
      <c r="B17" s="32" t="s">
        <v>32</v>
      </c>
      <c r="C17" s="32"/>
      <c r="D17" s="32"/>
      <c r="E17" s="32"/>
      <c r="F17" s="37">
        <v>10000</v>
      </c>
      <c r="G17" s="38"/>
      <c r="H17" s="37">
        <v>50000</v>
      </c>
      <c r="I17" s="22"/>
      <c r="J17" s="37">
        <v>130000</v>
      </c>
      <c r="K17" s="22"/>
      <c r="L17" s="42">
        <v>195</v>
      </c>
      <c r="M17" s="22"/>
      <c r="N17" s="40" t="s">
        <v>26</v>
      </c>
      <c r="O17" s="22"/>
      <c r="Q17" s="32"/>
      <c r="R17" s="11" t="s">
        <v>33</v>
      </c>
    </row>
    <row r="18" spans="1:18" s="11" customFormat="1" ht="15.75" customHeight="1" x14ac:dyDescent="0.45">
      <c r="E18" s="22"/>
      <c r="F18" s="21"/>
      <c r="G18" s="22"/>
      <c r="H18" s="21"/>
      <c r="I18" s="22"/>
      <c r="J18" s="21"/>
      <c r="K18" s="22"/>
      <c r="L18" s="21"/>
      <c r="M18" s="22"/>
      <c r="N18" s="21"/>
      <c r="O18" s="22"/>
    </row>
    <row r="19" spans="1:18" s="11" customFormat="1" ht="3" customHeight="1" x14ac:dyDescent="0.45">
      <c r="A19" s="43"/>
      <c r="B19" s="43"/>
      <c r="C19" s="43"/>
      <c r="D19" s="43"/>
      <c r="E19" s="44"/>
      <c r="F19" s="45"/>
      <c r="G19" s="44"/>
      <c r="H19" s="45"/>
      <c r="I19" s="44"/>
      <c r="J19" s="45"/>
      <c r="K19" s="44"/>
      <c r="L19" s="45"/>
      <c r="M19" s="44"/>
      <c r="N19" s="45"/>
      <c r="O19" s="44"/>
      <c r="P19" s="43"/>
      <c r="Q19" s="43"/>
      <c r="R19" s="43"/>
    </row>
    <row r="20" spans="1:18" s="11" customFormat="1" ht="3" customHeight="1" x14ac:dyDescent="0.4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8" s="11" customFormat="1" ht="22.5" customHeight="1" x14ac:dyDescent="0.45">
      <c r="A21" s="46" t="s">
        <v>34</v>
      </c>
      <c r="B21" s="46"/>
      <c r="C21" s="46"/>
      <c r="D21" s="46"/>
      <c r="E21" s="46"/>
      <c r="F21" s="46"/>
      <c r="G21" s="32"/>
      <c r="H21" s="47"/>
      <c r="I21" s="32"/>
      <c r="J21" s="47"/>
      <c r="K21" s="32"/>
      <c r="L21" s="47"/>
      <c r="M21" s="32"/>
      <c r="N21" s="47"/>
      <c r="O21" s="32"/>
      <c r="P21" s="32"/>
      <c r="Q21" s="32"/>
    </row>
    <row r="22" spans="1:18" s="11" customFormat="1" ht="22.5" customHeight="1" x14ac:dyDescent="0.45">
      <c r="A22" s="32" t="s">
        <v>35</v>
      </c>
      <c r="B22" s="32"/>
      <c r="C22" s="32"/>
      <c r="D22" s="32"/>
      <c r="E22" s="32"/>
      <c r="F22" s="47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8" s="11" customFormat="1" ht="19.5" x14ac:dyDescent="0.4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5" spans="1:18" ht="9.75" customHeight="1" x14ac:dyDescent="0.5"/>
    <row r="26" spans="1:18" ht="1.5" hidden="1" customHeight="1" x14ac:dyDescent="0.5"/>
  </sheetData>
  <mergeCells count="13">
    <mergeCell ref="A21:F21"/>
    <mergeCell ref="R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1181102362204722" right="0.31496062992125984" top="0.9055118110236221" bottom="0.5118110236220472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T-10.5</vt:lpstr>
      <vt:lpstr>'T-10.5'!Print_Area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2015-09-08T06:39:59Z</dcterms:created>
  <dcterms:modified xsi:type="dcterms:W3CDTF">2015-09-08T06:40:05Z</dcterms:modified>
</cp:coreProperties>
</file>