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<sst xmlns="http://schemas.openxmlformats.org/spreadsheetml/2006/main" count="25" uniqueCount="17">
  <si>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</si>
  <si>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</si>
  <si>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</si>
  <si>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</si>
  <si>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</si>
  <si>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</si>
  <si>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</si>
  <si>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</si>
  <si>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</si>
  <si>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</si>
  <si>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</si>
  <si>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</si>
  <si>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</si>
  <si>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</si>
  <si>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</si>
  <si>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(ตุลาคม - ธันวาคม)  2557  จังหวัดหนองบัวลำภู</t>
  </si>
  <si>
    <t>ตารางที่ 5  จำนวนและร้อยละของประชากร จำแนกตามสถานภาพการทำงานและเพศ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</si>
</sst>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workbookViewId="0">
      <selection activeCell="G1" sqref="G1:I1048576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 x14ac:dyDescent="0.2">
      <c r="A1" s="1" t="s">
        <v>16</v>
      </c>
    </row>
    <row r="2" spans="1:6" ht="25.35" customHeight="1" x14ac:dyDescent="0.2">
      <c r="A2" s="1" t="s">
        <v>15</v>
      </c>
    </row>
    <row r="3" spans="1:6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">
      <c r="A4" s="2"/>
      <c r="B4" s="19" t="s">
        <v>4</v>
      </c>
      <c r="C4" s="19"/>
      <c r="D4" s="19"/>
      <c r="E4" s="19"/>
      <c r="F4" s="19"/>
    </row>
    <row r="5" spans="1:6" ht="25.35" customHeight="1" x14ac:dyDescent="0.2">
      <c r="A5" s="3" t="s">
        <v>5</v>
      </c>
      <c r="B5" s="11">
        <f>SUM(B6,B7,B8,B9,B10,B11,)</f>
        <v>239473.78</v>
      </c>
      <c r="C5" s="11"/>
      <c r="D5" s="11">
        <f t="shared" ref="D5:F5" si="0">SUM(D6,D7,D8,D9,D10,D11,)</f>
        <v>136741.95000000001</v>
      </c>
      <c r="E5" s="11"/>
      <c r="F5" s="11">
        <f t="shared" si="0"/>
        <v>102731.84</v>
      </c>
    </row>
    <row r="6" spans="1:6" ht="25.35" customHeight="1" x14ac:dyDescent="0.3">
      <c r="A6" s="4" t="s">
        <v>6</v>
      </c>
      <c r="B6" s="10">
        <v>939.8</v>
      </c>
      <c r="C6" s="12"/>
      <c r="D6" s="10">
        <v>228.92</v>
      </c>
      <c r="E6" s="12"/>
      <c r="F6" s="10">
        <v>710.88</v>
      </c>
    </row>
    <row r="7" spans="1:6" ht="25.35" customHeight="1" x14ac:dyDescent="0.3">
      <c r="A7" s="4" t="s">
        <v>7</v>
      </c>
      <c r="B7" s="10">
        <v>23372.43</v>
      </c>
      <c r="C7" s="12"/>
      <c r="D7" s="10">
        <v>12079.43</v>
      </c>
      <c r="E7" s="12"/>
      <c r="F7" s="10">
        <v>11293</v>
      </c>
    </row>
    <row r="8" spans="1:6" ht="25.35" customHeight="1" x14ac:dyDescent="0.3">
      <c r="A8" s="4" t="s">
        <v>8</v>
      </c>
      <c r="B8" s="10">
        <v>38340.519999999997</v>
      </c>
      <c r="C8" s="12"/>
      <c r="D8" s="10">
        <v>22413.759999999998</v>
      </c>
      <c r="E8" s="12"/>
      <c r="F8" s="10">
        <v>15926.77</v>
      </c>
    </row>
    <row r="9" spans="1:6" ht="25.35" customHeight="1" x14ac:dyDescent="0.3">
      <c r="A9" s="4" t="s">
        <v>9</v>
      </c>
      <c r="B9" s="10">
        <v>111410.62</v>
      </c>
      <c r="C9" s="12"/>
      <c r="D9" s="10">
        <v>79460.81</v>
      </c>
      <c r="E9" s="12"/>
      <c r="F9" s="10">
        <v>31949.81</v>
      </c>
    </row>
    <row r="10" spans="1:6" ht="25.35" customHeight="1" x14ac:dyDescent="0.3">
      <c r="A10" s="4" t="s">
        <v>10</v>
      </c>
      <c r="B10" s="10">
        <v>65165</v>
      </c>
      <c r="C10" s="12"/>
      <c r="D10" s="10">
        <v>22313.62</v>
      </c>
      <c r="E10" s="12"/>
      <c r="F10" s="10">
        <v>42851.38</v>
      </c>
    </row>
    <row r="11" spans="1:6" ht="25.35" customHeight="1" x14ac:dyDescent="0.3">
      <c r="A11" s="4" t="s">
        <v>11</v>
      </c>
      <c r="B11" s="10">
        <v>245.41</v>
      </c>
      <c r="C11" s="13"/>
      <c r="D11" s="10">
        <v>245.41</v>
      </c>
      <c r="E11" s="13"/>
      <c r="F11" s="10" t="s">
        <v>13</v>
      </c>
    </row>
    <row r="12" spans="1:6" ht="25.35" customHeight="1" x14ac:dyDescent="0.2">
      <c r="A12" s="5"/>
      <c r="B12" s="19" t="s">
        <v>12</v>
      </c>
      <c r="C12" s="19"/>
      <c r="D12" s="19"/>
      <c r="E12" s="19"/>
      <c r="F12" s="19"/>
    </row>
    <row r="13" spans="1:6" ht="25.35" customHeight="1" x14ac:dyDescent="0.2">
      <c r="A13" s="3" t="s">
        <v>5</v>
      </c>
      <c r="B13" s="14">
        <f>SUM(B14,B15,B16,B17,B18,B19)</f>
        <v>99.999999999999986</v>
      </c>
      <c r="C13" s="14"/>
      <c r="D13" s="14">
        <f t="shared" ref="D13:F13" si="1">SUM(D14,D15,D16,D17,D18,D19)</f>
        <v>99.999999999999986</v>
      </c>
      <c r="E13" s="14"/>
      <c r="F13" s="14">
        <f t="shared" si="1"/>
        <v>100</v>
      </c>
    </row>
    <row r="14" spans="1:6" ht="25.35" customHeight="1" x14ac:dyDescent="0.2">
      <c r="A14" s="4" t="s">
        <v>6</v>
      </c>
      <c r="B14" s="15">
        <f>(B6*100)/B5</f>
        <v>0.39244379906643639</v>
      </c>
      <c r="C14" s="15"/>
      <c r="D14" s="15">
        <f t="shared" ref="D14" si="2">(D6*100)/D5</f>
        <v>0.16741022049195581</v>
      </c>
      <c r="E14" s="15"/>
      <c r="F14" s="15">
        <f>(F6*100)/F5</f>
        <v>0.69197631425661221</v>
      </c>
    </row>
    <row r="15" spans="1:6" ht="25.35" customHeight="1" x14ac:dyDescent="0.2">
      <c r="A15" s="4" t="s">
        <v>7</v>
      </c>
      <c r="B15" s="15">
        <f>(B7*100)/B5</f>
        <v>9.7599119202110565</v>
      </c>
      <c r="C15" s="16"/>
      <c r="D15" s="15">
        <f t="shared" ref="D15:F15" si="3">(D7*100)/D5</f>
        <v>8.8337412184044464</v>
      </c>
      <c r="E15" s="15"/>
      <c r="F15" s="15">
        <f t="shared" si="3"/>
        <v>10.992697103449135</v>
      </c>
    </row>
    <row r="16" spans="1:6" ht="25.35" customHeight="1" x14ac:dyDescent="0.2">
      <c r="A16" s="4" t="s">
        <v>8</v>
      </c>
      <c r="B16" s="15">
        <f>(B8*100)/B5</f>
        <v>16.01032062883878</v>
      </c>
      <c r="C16" s="16"/>
      <c r="D16" s="15">
        <f t="shared" ref="D16:F16" si="4">(D8*100)/D5</f>
        <v>16.391282996914992</v>
      </c>
      <c r="E16" s="15"/>
      <c r="F16" s="15">
        <f t="shared" si="4"/>
        <v>15.503246121163604</v>
      </c>
    </row>
    <row r="17" spans="1:6" ht="25.35" customHeight="1" x14ac:dyDescent="0.2">
      <c r="A17" s="4" t="s">
        <v>9</v>
      </c>
      <c r="B17" s="15">
        <f>(B9*100)/B5</f>
        <v>46.523097434717073</v>
      </c>
      <c r="C17" s="16"/>
      <c r="D17" s="15">
        <f t="shared" ref="D17:F17" si="5">(D9*100)/D5</f>
        <v>58.110045966142792</v>
      </c>
      <c r="E17" s="15"/>
      <c r="F17" s="15">
        <f t="shared" si="5"/>
        <v>31.100202235256372</v>
      </c>
    </row>
    <row r="18" spans="1:6" ht="25.35" customHeight="1" x14ac:dyDescent="0.2">
      <c r="A18" s="4" t="s">
        <v>10</v>
      </c>
      <c r="B18" s="15">
        <f>(B10*100)/B5</f>
        <v>27.211747357059298</v>
      </c>
      <c r="C18" s="16"/>
      <c r="D18" s="15">
        <f t="shared" ref="D18:F18" si="6">(D10*100)/D5</f>
        <v>16.3180501667557</v>
      </c>
      <c r="E18" s="15"/>
      <c r="F18" s="15">
        <f t="shared" si="6"/>
        <v>41.71187822587428</v>
      </c>
    </row>
    <row r="19" spans="1:6" ht="25.35" customHeight="1" x14ac:dyDescent="0.2">
      <c r="A19" s="6" t="s">
        <v>11</v>
      </c>
      <c r="B19" s="17">
        <f>(B11*100)/B5</f>
        <v>0.10247886010735706</v>
      </c>
      <c r="C19" s="18"/>
      <c r="D19" s="17">
        <f t="shared" ref="D19" si="7">(D11*100)/D5</f>
        <v>0.17946943129010517</v>
      </c>
      <c r="E19" s="17"/>
      <c r="F19" s="17" t="s">
        <v>13</v>
      </c>
    </row>
    <row r="20" spans="1:6" ht="25.35" customHeight="1" x14ac:dyDescent="0.2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2015-02-24T02:04:11Z</dcterms:modified>
</cp:coreProperties>
</file>