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-16.5" sheetId="1" r:id="rId1"/>
  </sheets>
  <definedNames>
    <definedName name="_xlnm.Print_Area" localSheetId="0">'T-16.5'!$A$1:$L$33</definedName>
  </definedNames>
  <calcPr calcId="124519"/>
</workbook>
</file>

<file path=xl/calcChain.xml><?xml version="1.0" encoding="utf-8"?>
<calcChain xmlns="http://schemas.openxmlformats.org/spreadsheetml/2006/main">
  <c r="I7" i="1"/>
</calcChain>
</file>

<file path=xl/sharedStrings.xml><?xml version="1.0" encoding="utf-8"?>
<sst xmlns="http://schemas.openxmlformats.org/spreadsheetml/2006/main" count="136" uniqueCount="65">
  <si>
    <t xml:space="preserve">ตาราง   </t>
  </si>
  <si>
    <t>รายได้จากการจัดเก็บเงินภาษีของกรมสรรพสามิต พ.ศ. 2553 - 2557</t>
  </si>
  <si>
    <t>Table</t>
  </si>
  <si>
    <t>Revenue of Excise Tax by Type: 2010 -2014</t>
  </si>
  <si>
    <t>(บาท  Baht)</t>
  </si>
  <si>
    <t>.</t>
  </si>
  <si>
    <t>ประเภทภาษี</t>
  </si>
  <si>
    <t>Type</t>
  </si>
  <si>
    <t>(2010)</t>
  </si>
  <si>
    <t>(2011)</t>
  </si>
  <si>
    <t>(2012)</t>
  </si>
  <si>
    <t>(2013)</t>
  </si>
  <si>
    <t>(2014)</t>
  </si>
  <si>
    <t>รวมยอด</t>
  </si>
  <si>
    <t>Total</t>
  </si>
  <si>
    <t>ภาษีน้ำมันและผลิตภัณฑ์</t>
  </si>
  <si>
    <t xml:space="preserve">   Petroleum products </t>
  </si>
  <si>
    <t>ภาษียาสูบ</t>
  </si>
  <si>
    <t>-</t>
  </si>
  <si>
    <t xml:space="preserve"> - </t>
  </si>
  <si>
    <t xml:space="preserve">   Tobacco </t>
  </si>
  <si>
    <t>ภาษีสุรา</t>
  </si>
  <si>
    <t xml:space="preserve">   Spirit </t>
  </si>
  <si>
    <t>ภาษีเบียร์</t>
  </si>
  <si>
    <t xml:space="preserve">   Beer </t>
  </si>
  <si>
    <t>ภาษีรถยนต์</t>
  </si>
  <si>
    <t xml:space="preserve">   Motor Vehicles </t>
  </si>
  <si>
    <t>ภาษีเครื่องดื่ม</t>
  </si>
  <si>
    <t xml:space="preserve">   Non - Alcoholic Beverages </t>
  </si>
  <si>
    <t>ภาษีเครื่องใช้ไฟฟ้า</t>
  </si>
  <si>
    <t xml:space="preserve">   Electrical appliances  </t>
  </si>
  <si>
    <t>ภาษีรถจักรยานยนต์</t>
  </si>
  <si>
    <t xml:space="preserve">   Motorcycle </t>
  </si>
  <si>
    <t>ภาษีแบตเตอรี่</t>
  </si>
  <si>
    <t xml:space="preserve">   Batteries </t>
  </si>
  <si>
    <t>ภาษีสถานบริการ - สนามม้า</t>
  </si>
  <si>
    <t xml:space="preserve">   House racing </t>
  </si>
  <si>
    <t>ภาษีสถานบริการ - สนามกอล์ฟ</t>
  </si>
  <si>
    <t xml:space="preserve">   Golf </t>
  </si>
  <si>
    <t>ภาษีผลิตภัณฑ์เครื่องหอม</t>
  </si>
  <si>
    <t xml:space="preserve">   Perfume </t>
  </si>
  <si>
    <t>ภาษีแก้วและเครื่องแก้ว</t>
  </si>
  <si>
    <t xml:space="preserve">   Lead Crystal products </t>
  </si>
  <si>
    <t>ภาษีพรมและสิ่งปูพื้นอื่นๆ</t>
  </si>
  <si>
    <t xml:space="preserve">   Wool Carpet </t>
  </si>
  <si>
    <t>ภาษีไพ่</t>
  </si>
  <si>
    <t xml:space="preserve">   Playing card </t>
  </si>
  <si>
    <t>ภาษีเรือ</t>
  </si>
  <si>
    <t xml:space="preserve">   Yacht </t>
  </si>
  <si>
    <t>ภาษีหินอ่อนและหินแกรนิต</t>
  </si>
  <si>
    <t xml:space="preserve">   Transformed marble and granite </t>
  </si>
  <si>
    <t>รายได้เบ็ดเตล็ด</t>
  </si>
  <si>
    <t xml:space="preserve">   Miscellaneous </t>
  </si>
  <si>
    <t>ภาษีไนท์คลับและดิสโก้เธค</t>
  </si>
  <si>
    <t xml:space="preserve">   Night club and discotheque </t>
  </si>
  <si>
    <t>ภาษีสถานอาบน้ำหรืออบตัวและนวดตัว</t>
  </si>
  <si>
    <t xml:space="preserve">   Turkish or sauna and Massages</t>
  </si>
  <si>
    <t>ภาษีการออกสลากกินแบ่ง</t>
  </si>
  <si>
    <t xml:space="preserve">   Lottery</t>
  </si>
  <si>
    <t>ภาษีกิจการโทรคมนาคม</t>
  </si>
  <si>
    <t xml:space="preserve">   Telecommunication</t>
  </si>
  <si>
    <t>อื่นๆ</t>
  </si>
  <si>
    <t xml:space="preserve">   Others</t>
  </si>
  <si>
    <t xml:space="preserve">       ที่มา:  สำนักงานสรรพสามิตพื้นที่สุรินทร์</t>
  </si>
  <si>
    <t xml:space="preserve">  Source:  Surin Provincial Excise Office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</si>
</sst>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0.0"/>
  </numFmts>
  <fonts count="10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Alignment="1">
      <alignment horizontal="right" vertical="distributed"/>
    </xf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/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4" fontId="3" fillId="0" borderId="4" xfId="3" quotePrefix="1" applyNumberFormat="1" applyFont="1" applyBorder="1" applyAlignment="1">
      <alignment horizontal="right" indent="1"/>
    </xf>
    <xf numFmtId="4" fontId="3" fillId="0" borderId="4" xfId="0" quotePrefix="1" applyNumberFormat="1" applyFont="1" applyBorder="1" applyAlignment="1">
      <alignment horizontal="right" indent="1"/>
    </xf>
    <xf numFmtId="4" fontId="3" fillId="0" borderId="10" xfId="4" quotePrefix="1" applyNumberFormat="1" applyFont="1" applyBorder="1" applyAlignment="1">
      <alignment horizontal="right" indent="1"/>
    </xf>
    <xf numFmtId="4" fontId="3" fillId="0" borderId="10" xfId="5" quotePrefix="1" applyNumberFormat="1" applyFont="1" applyBorder="1" applyAlignment="1">
      <alignment horizontal="right" indent="1"/>
    </xf>
    <xf numFmtId="4" fontId="3" fillId="0" borderId="3" xfId="0" quotePrefix="1" applyNumberFormat="1" applyFont="1" applyBorder="1" applyAlignment="1">
      <alignment horizontal="right" indent="1"/>
    </xf>
    <xf numFmtId="0" fontId="8" fillId="0" borderId="1" xfId="6" applyFont="1" applyBorder="1" applyAlignment="1">
      <alignment horizontal="center"/>
    </xf>
    <xf numFmtId="0" fontId="4" fillId="0" borderId="0" xfId="0" applyFont="1"/>
    <xf numFmtId="0" fontId="4" fillId="0" borderId="0" xfId="2" applyFont="1"/>
    <xf numFmtId="0" fontId="4" fillId="0" borderId="0" xfId="2" applyFont="1" applyBorder="1" applyAlignment="1">
      <alignment horizontal="left"/>
    </xf>
    <xf numFmtId="0" fontId="4" fillId="0" borderId="0" xfId="2" applyFont="1" applyBorder="1" applyAlignment="1"/>
    <xf numFmtId="0" fontId="4" fillId="0" borderId="9" xfId="2" applyFont="1" applyBorder="1" applyAlignment="1"/>
    <xf numFmtId="4" fontId="6" fillId="0" borderId="10" xfId="3" applyNumberFormat="1" applyFont="1" applyBorder="1" applyAlignment="1">
      <alignment horizontal="right" indent="1"/>
    </xf>
    <xf numFmtId="4" fontId="6" fillId="0" borderId="10" xfId="0" applyNumberFormat="1" applyFont="1" applyBorder="1" applyAlignment="1">
      <alignment horizontal="right" indent="1"/>
    </xf>
    <xf numFmtId="4" fontId="6" fillId="0" borderId="10" xfId="4" applyNumberFormat="1" applyFont="1" applyBorder="1" applyAlignment="1">
      <alignment horizontal="right" indent="1"/>
    </xf>
    <xf numFmtId="4" fontId="6" fillId="0" borderId="10" xfId="5" applyNumberFormat="1" applyFont="1" applyBorder="1" applyAlignment="1">
      <alignment horizontal="right" indent="1"/>
    </xf>
    <xf numFmtId="4" fontId="6" fillId="0" borderId="11" xfId="1" quotePrefix="1" applyNumberFormat="1" applyFont="1" applyBorder="1" applyAlignment="1">
      <alignment horizontal="right" indent="1"/>
    </xf>
    <xf numFmtId="0" fontId="4" fillId="0" borderId="0" xfId="6" applyFont="1" applyBorder="1" applyAlignment="1">
      <alignment horizontal="left"/>
    </xf>
    <xf numFmtId="0" fontId="4" fillId="0" borderId="0" xfId="2" applyFont="1" applyBorder="1" applyAlignment="1">
      <alignment horizontal="center"/>
    </xf>
    <xf numFmtId="0" fontId="4" fillId="0" borderId="9" xfId="2" applyFont="1" applyBorder="1" applyAlignment="1">
      <alignment horizontal="center"/>
    </xf>
    <xf numFmtId="4" fontId="6" fillId="0" borderId="10" xfId="0" applyNumberFormat="1" applyFont="1" applyBorder="1" applyAlignment="1">
      <alignment horizontal="right" vertical="center" indent="1"/>
    </xf>
    <xf numFmtId="4" fontId="6" fillId="0" borderId="10" xfId="4" applyNumberFormat="1" applyFont="1" applyBorder="1" applyAlignment="1">
      <alignment horizontal="right" vertical="center" indent="1"/>
    </xf>
    <xf numFmtId="4" fontId="6" fillId="0" borderId="10" xfId="5" applyNumberFormat="1" applyFont="1" applyBorder="1" applyAlignment="1">
      <alignment horizontal="right" vertical="center" indent="1"/>
    </xf>
    <xf numFmtId="4" fontId="6" fillId="0" borderId="11" xfId="1" applyNumberFormat="1" applyFont="1" applyBorder="1" applyAlignment="1">
      <alignment horizontal="right" vertical="center" indent="1"/>
    </xf>
    <xf numFmtId="0" fontId="9" fillId="0" borderId="0" xfId="0" applyFont="1"/>
    <xf numFmtId="4" fontId="6" fillId="0" borderId="11" xfId="1" applyNumberFormat="1" applyFont="1" applyBorder="1" applyAlignment="1">
      <alignment horizontal="right" indent="1"/>
    </xf>
    <xf numFmtId="0" fontId="4" fillId="0" borderId="0" xfId="6" applyFont="1" applyBorder="1" applyAlignment="1"/>
    <xf numFmtId="0" fontId="4" fillId="0" borderId="0" xfId="2" applyFont="1" applyBorder="1"/>
    <xf numFmtId="0" fontId="4" fillId="0" borderId="9" xfId="2" applyFont="1" applyBorder="1"/>
    <xf numFmtId="0" fontId="9" fillId="0" borderId="0" xfId="0" applyFont="1" applyBorder="1"/>
    <xf numFmtId="0" fontId="5" fillId="0" borderId="5" xfId="0" applyFont="1" applyBorder="1"/>
    <xf numFmtId="4" fontId="5" fillId="0" borderId="7" xfId="0" applyNumberFormat="1" applyFont="1" applyBorder="1" applyAlignment="1">
      <alignment horizontal="center"/>
    </xf>
    <xf numFmtId="4" fontId="5" fillId="0" borderId="5" xfId="0" applyNumberFormat="1" applyFont="1" applyBorder="1" applyAlignment="1">
      <alignment horizontal="center"/>
    </xf>
    <xf numFmtId="0" fontId="5" fillId="0" borderId="0" xfId="0" applyFont="1" applyBorder="1"/>
  </cellXfs>
  <cellStyles count="25">
    <cellStyle name="เครื่องหมายจุลภาค" xfId="1" builtinId="3"/>
    <cellStyle name="เครื่องหมายจุลภาค 12" xfId="3"/>
    <cellStyle name="เครื่องหมายจุลภาค 2 10" xfId="7"/>
    <cellStyle name="เครื่องหมายจุลภาค 2 11" xfId="8"/>
    <cellStyle name="เครื่องหมายจุลภาค 2 12" xfId="4"/>
    <cellStyle name="เครื่องหมายจุลภาค 2 13" xfId="5"/>
    <cellStyle name="เครื่องหมายจุลภาค 2 2" xfId="9"/>
    <cellStyle name="เครื่องหมายจุลภาค 2 3" xfId="10"/>
    <cellStyle name="เครื่องหมายจุลภาค 2 4" xfId="11"/>
    <cellStyle name="เครื่องหมายจุลภาค 2 5" xfId="12"/>
    <cellStyle name="เครื่องหมายจุลภาค 2 6" xfId="13"/>
    <cellStyle name="เครื่องหมายจุลภาค 2 7" xfId="14"/>
    <cellStyle name="เครื่องหมายจุลภาค 2 8" xfId="15"/>
    <cellStyle name="เครื่องหมายจุลภาค 2 9" xfId="16"/>
    <cellStyle name="ปกติ" xfId="0" builtinId="0"/>
    <cellStyle name="ปกติ 10" xfId="6"/>
    <cellStyle name="ปกติ 2 2" xfId="17"/>
    <cellStyle name="ปกติ 2 3" xfId="18"/>
    <cellStyle name="ปกติ 3 2" xfId="19"/>
    <cellStyle name="ปกติ 3 3" xfId="20"/>
    <cellStyle name="ปกติ 4 2" xfId="21"/>
    <cellStyle name="ปกติ 4 3" xfId="22"/>
    <cellStyle name="ปกติ 5 2" xfId="23"/>
    <cellStyle name="ปกติ 5 3" xfId="24"/>
    <cellStyle name="ปกติ 9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1781175</xdr:colOff>
      <xdr:row>0</xdr:row>
      <xdr:rowOff>38100</xdr:rowOff>
    </xdr:from>
    <xdr:to>
      <xdr:col>12</xdr:col>
      <xdr:colOff>142875</xdr:colOff>
      <xdr:row>32</xdr:row>
      <xdr:rowOff>85725</xdr:rowOff>
    </xdr:to>
    <xdr:grpSp>
      <xdr:nvGrpSpPr>
        <xdr:cNvPr id="2" name="Group 127"/>
        <xdr:cNvGrpSpPr>
          <a:grpSpLocks/>
        </xdr:cNvGrpSpPr>
      </xdr:nvGrpSpPr>
      <xdr:grpSpPr bwMode="auto">
        <a:xfrm>
          <a:off x="9353550" y="38100"/>
          <a:ext cx="904875" cy="6286500"/>
          <a:chOff x="974" y="-87"/>
          <a:chExt cx="82" cy="727"/>
        </a:xfrm>
      </xdr:grpSpPr>
      <xdr:sp macro="" textlink="">
        <xdr:nvSpPr>
          <xdr:cNvPr id="3" name="Text Box 1"/>
          <xdr:cNvSpPr txBox="1">
            <a:spLocks noChangeArrowheads="1"/>
          </xdr:cNvSpPr>
        </xdr:nvSpPr>
        <xdr:spPr bwMode="auto">
          <a:xfrm>
            <a:off x="974" y="-87"/>
            <a:ext cx="8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16</a:t>
            </a: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4" name="Straight Connector 12"/>
          <xdr:cNvCxnSpPr>
            <a:cxnSpLocks noChangeShapeType="1"/>
          </xdr:cNvCxnSpPr>
        </xdr:nvCxnSpPr>
        <xdr:spPr bwMode="auto">
          <a:xfrm rot="16200000" flipH="1">
            <a:off x="674" y="298"/>
            <a:ext cx="683" cy="1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317086</xdr:colOff>
      <xdr:row>1</xdr:row>
      <xdr:rowOff>142875</xdr:rowOff>
    </xdr:from>
    <xdr:to>
      <xdr:col>12</xdr:col>
      <xdr:colOff>22225</xdr:colOff>
      <xdr:row>9</xdr:row>
      <xdr:rowOff>177201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9861136" y="381000"/>
          <a:ext cx="276639" cy="1558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1">
            <a:defRPr sz="1000"/>
          </a:pPr>
          <a:r>
            <a:rPr lang="th-TH" sz="12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สถิติการคลัง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showGridLines="0" tabSelected="1" workbookViewId="0">
      <selection activeCell="O14" sqref="O14"/>
    </sheetView>
  </sheetViews>
  <sheetFormatPr defaultRowHeight="18.75"/>
  <cols>
    <col min="1" max="1" width="1.7109375" style="7" customWidth="1"/>
    <col min="2" max="2" width="5.85546875" style="7" customWidth="1"/>
    <col min="3" max="3" width="4.7109375" style="7" customWidth="1"/>
    <col min="4" max="4" width="17" style="7" customWidth="1"/>
    <col min="5" max="9" width="16.85546875" style="7" customWidth="1"/>
    <col min="10" max="10" width="29.5703125" style="7" customWidth="1"/>
    <col min="11" max="11" width="7.140625" style="7" customWidth="1"/>
    <col min="12" max="12" width="1.42578125" style="7" customWidth="1"/>
    <col min="13" max="16384" width="9.140625" style="7"/>
  </cols>
  <sheetData>
    <row r="1" spans="1:13" s="1" customFormat="1">
      <c r="B1" s="2" t="s">
        <v>0</v>
      </c>
      <c r="C1" s="3">
        <v>16.5</v>
      </c>
      <c r="D1" s="2" t="s">
        <v>1</v>
      </c>
    </row>
    <row r="2" spans="1:13" s="4" customFormat="1">
      <c r="B2" s="1" t="s">
        <v>2</v>
      </c>
      <c r="C2" s="3">
        <v>16.5</v>
      </c>
      <c r="D2" s="5" t="s">
        <v>3</v>
      </c>
    </row>
    <row r="3" spans="1:13" s="4" customFormat="1" ht="13.5" customHeight="1">
      <c r="B3" s="1"/>
      <c r="C3" s="3"/>
      <c r="D3" s="5"/>
      <c r="J3" s="6" t="s">
        <v>4</v>
      </c>
    </row>
    <row r="4" spans="1:13" ht="3" customHeight="1">
      <c r="M4" s="7" t="s">
        <v>5</v>
      </c>
    </row>
    <row r="5" spans="1:13" s="13" customFormat="1" ht="15" customHeight="1">
      <c r="A5" s="8" t="s">
        <v>6</v>
      </c>
      <c r="B5" s="8"/>
      <c r="C5" s="8"/>
      <c r="D5" s="9"/>
      <c r="E5" s="10">
        <v>2553</v>
      </c>
      <c r="F5" s="10">
        <v>2554</v>
      </c>
      <c r="G5" s="10">
        <v>2555</v>
      </c>
      <c r="H5" s="10">
        <v>2556</v>
      </c>
      <c r="I5" s="10">
        <v>2557</v>
      </c>
      <c r="J5" s="11" t="s">
        <v>7</v>
      </c>
      <c r="K5" s="12"/>
    </row>
    <row r="6" spans="1:13" s="13" customFormat="1" ht="15" customHeight="1">
      <c r="A6" s="14"/>
      <c r="B6" s="14"/>
      <c r="C6" s="14"/>
      <c r="D6" s="15"/>
      <c r="E6" s="16" t="s">
        <v>8</v>
      </c>
      <c r="F6" s="16" t="s">
        <v>9</v>
      </c>
      <c r="G6" s="16" t="s">
        <v>10</v>
      </c>
      <c r="H6" s="16" t="s">
        <v>11</v>
      </c>
      <c r="I6" s="16" t="s">
        <v>12</v>
      </c>
      <c r="J6" s="17"/>
    </row>
    <row r="7" spans="1:13" s="26" customFormat="1" ht="18.75" customHeight="1">
      <c r="A7" s="18"/>
      <c r="B7" s="18"/>
      <c r="C7" s="18" t="s">
        <v>13</v>
      </c>
      <c r="D7" s="19"/>
      <c r="E7" s="20">
        <v>8059088.6000000006</v>
      </c>
      <c r="F7" s="21">
        <v>8817134.4000000004</v>
      </c>
      <c r="G7" s="22">
        <v>9292207.4600000009</v>
      </c>
      <c r="H7" s="23">
        <v>13594621.409999998</v>
      </c>
      <c r="I7" s="24">
        <f>SUM(I8:I30)</f>
        <v>15249788.270000001</v>
      </c>
      <c r="J7" s="25" t="s">
        <v>14</v>
      </c>
    </row>
    <row r="8" spans="1:13" s="26" customFormat="1" ht="19.5" customHeight="1">
      <c r="A8" s="27"/>
      <c r="B8" s="28" t="s">
        <v>15</v>
      </c>
      <c r="C8" s="29"/>
      <c r="D8" s="30"/>
      <c r="E8" s="31">
        <v>6300</v>
      </c>
      <c r="F8" s="32">
        <v>90640</v>
      </c>
      <c r="G8" s="33">
        <v>42700</v>
      </c>
      <c r="H8" s="34">
        <v>2730</v>
      </c>
      <c r="I8" s="35">
        <v>2524</v>
      </c>
      <c r="J8" s="36" t="s">
        <v>16</v>
      </c>
    </row>
    <row r="9" spans="1:13" s="43" customFormat="1" ht="16.7" customHeight="1">
      <c r="A9" s="37"/>
      <c r="B9" s="29" t="s">
        <v>17</v>
      </c>
      <c r="C9" s="37"/>
      <c r="D9" s="38"/>
      <c r="E9" s="39" t="s">
        <v>18</v>
      </c>
      <c r="F9" s="39" t="s">
        <v>19</v>
      </c>
      <c r="G9" s="40" t="s">
        <v>18</v>
      </c>
      <c r="H9" s="41" t="s">
        <v>18</v>
      </c>
      <c r="I9" s="42" t="s">
        <v>18</v>
      </c>
      <c r="J9" s="36" t="s">
        <v>20</v>
      </c>
    </row>
    <row r="10" spans="1:13" s="43" customFormat="1" ht="16.7" customHeight="1">
      <c r="A10" s="37"/>
      <c r="B10" s="28" t="s">
        <v>21</v>
      </c>
      <c r="C10" s="37"/>
      <c r="D10" s="38"/>
      <c r="E10" s="31">
        <v>1873393.61</v>
      </c>
      <c r="F10" s="32">
        <v>1463593.43</v>
      </c>
      <c r="G10" s="33">
        <v>1318914.76</v>
      </c>
      <c r="H10" s="34">
        <v>2410623.69</v>
      </c>
      <c r="I10" s="44">
        <v>2455906.61</v>
      </c>
      <c r="J10" s="45" t="s">
        <v>22</v>
      </c>
    </row>
    <row r="11" spans="1:13" s="43" customFormat="1" ht="16.7" customHeight="1">
      <c r="A11" s="37"/>
      <c r="B11" s="28" t="s">
        <v>23</v>
      </c>
      <c r="C11" s="37"/>
      <c r="D11" s="38"/>
      <c r="E11" s="39" t="s">
        <v>18</v>
      </c>
      <c r="F11" s="39" t="s">
        <v>19</v>
      </c>
      <c r="G11" s="40" t="s">
        <v>18</v>
      </c>
      <c r="H11" s="41" t="s">
        <v>18</v>
      </c>
      <c r="I11" s="42" t="s">
        <v>18</v>
      </c>
      <c r="J11" s="45" t="s">
        <v>24</v>
      </c>
    </row>
    <row r="12" spans="1:13" s="43" customFormat="1" ht="16.7" customHeight="1">
      <c r="A12" s="29"/>
      <c r="B12" s="29" t="s">
        <v>25</v>
      </c>
      <c r="C12" s="29"/>
      <c r="D12" s="30"/>
      <c r="E12" s="31">
        <v>141300</v>
      </c>
      <c r="F12" s="39" t="s">
        <v>19</v>
      </c>
      <c r="G12" s="33">
        <v>47500</v>
      </c>
      <c r="H12" s="34">
        <v>8085</v>
      </c>
      <c r="I12" s="42" t="s">
        <v>18</v>
      </c>
      <c r="J12" s="45" t="s">
        <v>26</v>
      </c>
    </row>
    <row r="13" spans="1:13" s="43" customFormat="1" ht="16.7" customHeight="1">
      <c r="A13" s="37"/>
      <c r="B13" s="28" t="s">
        <v>27</v>
      </c>
      <c r="C13" s="37"/>
      <c r="D13" s="38"/>
      <c r="E13" s="31">
        <v>855061.55</v>
      </c>
      <c r="F13" s="32">
        <v>966100.49</v>
      </c>
      <c r="G13" s="33">
        <v>1355080.68</v>
      </c>
      <c r="H13" s="34">
        <v>1606622.21</v>
      </c>
      <c r="I13" s="44">
        <v>2556561.15</v>
      </c>
      <c r="J13" s="45" t="s">
        <v>28</v>
      </c>
    </row>
    <row r="14" spans="1:13" s="43" customFormat="1" ht="16.7" customHeight="1">
      <c r="A14" s="46"/>
      <c r="B14" s="46" t="s">
        <v>29</v>
      </c>
      <c r="C14" s="46"/>
      <c r="D14" s="47"/>
      <c r="E14" s="39" t="s">
        <v>18</v>
      </c>
      <c r="F14" s="39" t="s">
        <v>19</v>
      </c>
      <c r="G14" s="40" t="s">
        <v>18</v>
      </c>
      <c r="H14" s="41" t="s">
        <v>18</v>
      </c>
      <c r="I14" s="42" t="s">
        <v>18</v>
      </c>
      <c r="J14" s="45" t="s">
        <v>30</v>
      </c>
    </row>
    <row r="15" spans="1:13" s="43" customFormat="1" ht="16.7" customHeight="1">
      <c r="A15" s="46"/>
      <c r="B15" s="46" t="s">
        <v>31</v>
      </c>
      <c r="C15" s="46"/>
      <c r="D15" s="47"/>
      <c r="E15" s="31">
        <v>147200</v>
      </c>
      <c r="F15" s="32">
        <v>770130</v>
      </c>
      <c r="G15" s="33">
        <v>477729</v>
      </c>
      <c r="H15" s="34">
        <v>17994</v>
      </c>
      <c r="I15" s="42" t="s">
        <v>18</v>
      </c>
      <c r="J15" s="36" t="s">
        <v>32</v>
      </c>
    </row>
    <row r="16" spans="1:13" s="43" customFormat="1" ht="16.7" customHeight="1">
      <c r="A16" s="46"/>
      <c r="B16" s="46" t="s">
        <v>33</v>
      </c>
      <c r="C16" s="46"/>
      <c r="D16" s="47"/>
      <c r="E16" s="39" t="s">
        <v>18</v>
      </c>
      <c r="F16" s="39" t="s">
        <v>19</v>
      </c>
      <c r="G16" s="40" t="s">
        <v>18</v>
      </c>
      <c r="H16" s="41" t="s">
        <v>18</v>
      </c>
      <c r="I16" s="42" t="s">
        <v>18</v>
      </c>
      <c r="J16" s="36" t="s">
        <v>34</v>
      </c>
    </row>
    <row r="17" spans="1:10" s="43" customFormat="1" ht="16.7" customHeight="1">
      <c r="A17" s="46"/>
      <c r="B17" s="46" t="s">
        <v>35</v>
      </c>
      <c r="C17" s="46"/>
      <c r="D17" s="47"/>
      <c r="E17" s="39" t="s">
        <v>18</v>
      </c>
      <c r="F17" s="39" t="s">
        <v>19</v>
      </c>
      <c r="G17" s="40" t="s">
        <v>18</v>
      </c>
      <c r="H17" s="41" t="s">
        <v>18</v>
      </c>
      <c r="I17" s="42" t="s">
        <v>18</v>
      </c>
      <c r="J17" s="36" t="s">
        <v>36</v>
      </c>
    </row>
    <row r="18" spans="1:10" s="43" customFormat="1" ht="16.7" customHeight="1">
      <c r="A18" s="46"/>
      <c r="B18" s="46" t="s">
        <v>37</v>
      </c>
      <c r="C18" s="46"/>
      <c r="D18" s="47"/>
      <c r="E18" s="31">
        <v>137580</v>
      </c>
      <c r="F18" s="32">
        <v>193796.66</v>
      </c>
      <c r="G18" s="33">
        <v>211850.6</v>
      </c>
      <c r="H18" s="34">
        <v>190021.69</v>
      </c>
      <c r="I18" s="44">
        <v>154280.21</v>
      </c>
      <c r="J18" s="36" t="s">
        <v>38</v>
      </c>
    </row>
    <row r="19" spans="1:10" s="43" customFormat="1" ht="16.7" customHeight="1">
      <c r="A19" s="46"/>
      <c r="B19" s="46" t="s">
        <v>39</v>
      </c>
      <c r="C19" s="46"/>
      <c r="D19" s="47"/>
      <c r="E19" s="39" t="s">
        <v>18</v>
      </c>
      <c r="F19" s="39" t="s">
        <v>19</v>
      </c>
      <c r="G19" s="40" t="s">
        <v>18</v>
      </c>
      <c r="H19" s="41" t="s">
        <v>18</v>
      </c>
      <c r="I19" s="42" t="s">
        <v>18</v>
      </c>
      <c r="J19" s="36" t="s">
        <v>40</v>
      </c>
    </row>
    <row r="20" spans="1:10" s="43" customFormat="1" ht="16.7" customHeight="1">
      <c r="A20" s="46"/>
      <c r="B20" s="46" t="s">
        <v>41</v>
      </c>
      <c r="C20" s="46"/>
      <c r="D20" s="47"/>
      <c r="E20" s="39" t="s">
        <v>18</v>
      </c>
      <c r="F20" s="39" t="s">
        <v>19</v>
      </c>
      <c r="G20" s="40" t="s">
        <v>18</v>
      </c>
      <c r="H20" s="41" t="s">
        <v>18</v>
      </c>
      <c r="I20" s="42" t="s">
        <v>18</v>
      </c>
      <c r="J20" s="36" t="s">
        <v>42</v>
      </c>
    </row>
    <row r="21" spans="1:10" s="43" customFormat="1" ht="16.7" customHeight="1">
      <c r="A21" s="46"/>
      <c r="B21" s="46" t="s">
        <v>43</v>
      </c>
      <c r="C21" s="46"/>
      <c r="D21" s="47"/>
      <c r="E21" s="39" t="s">
        <v>18</v>
      </c>
      <c r="F21" s="39" t="s">
        <v>19</v>
      </c>
      <c r="G21" s="40" t="s">
        <v>18</v>
      </c>
      <c r="H21" s="41" t="s">
        <v>18</v>
      </c>
      <c r="I21" s="42" t="s">
        <v>18</v>
      </c>
      <c r="J21" s="36" t="s">
        <v>44</v>
      </c>
    </row>
    <row r="22" spans="1:10" s="43" customFormat="1" ht="16.7" customHeight="1">
      <c r="A22" s="46"/>
      <c r="B22" s="46" t="s">
        <v>45</v>
      </c>
      <c r="C22" s="46"/>
      <c r="D22" s="47"/>
      <c r="E22" s="39" t="s">
        <v>18</v>
      </c>
      <c r="F22" s="39" t="s">
        <v>19</v>
      </c>
      <c r="G22" s="40" t="s">
        <v>18</v>
      </c>
      <c r="H22" s="41" t="s">
        <v>18</v>
      </c>
      <c r="I22" s="42" t="s">
        <v>18</v>
      </c>
      <c r="J22" s="36" t="s">
        <v>46</v>
      </c>
    </row>
    <row r="23" spans="1:10" s="43" customFormat="1" ht="16.7" customHeight="1">
      <c r="A23" s="46"/>
      <c r="B23" s="46" t="s">
        <v>47</v>
      </c>
      <c r="C23" s="46"/>
      <c r="D23" s="47"/>
      <c r="E23" s="39" t="s">
        <v>18</v>
      </c>
      <c r="F23" s="39" t="s">
        <v>19</v>
      </c>
      <c r="G23" s="40" t="s">
        <v>18</v>
      </c>
      <c r="H23" s="41" t="s">
        <v>18</v>
      </c>
      <c r="I23" s="42" t="s">
        <v>18</v>
      </c>
      <c r="J23" s="36" t="s">
        <v>48</v>
      </c>
    </row>
    <row r="24" spans="1:10" s="43" customFormat="1" ht="16.7" customHeight="1">
      <c r="A24" s="46"/>
      <c r="B24" s="46" t="s">
        <v>49</v>
      </c>
      <c r="C24" s="46"/>
      <c r="D24" s="47"/>
      <c r="E24" s="39" t="s">
        <v>18</v>
      </c>
      <c r="F24" s="39" t="s">
        <v>19</v>
      </c>
      <c r="G24" s="40" t="s">
        <v>18</v>
      </c>
      <c r="H24" s="41" t="s">
        <v>18</v>
      </c>
      <c r="I24" s="42" t="s">
        <v>18</v>
      </c>
      <c r="J24" s="36" t="s">
        <v>50</v>
      </c>
    </row>
    <row r="25" spans="1:10" s="43" customFormat="1" ht="16.7" customHeight="1">
      <c r="A25" s="46"/>
      <c r="B25" s="46" t="s">
        <v>51</v>
      </c>
      <c r="C25" s="46"/>
      <c r="D25" s="47"/>
      <c r="E25" s="31">
        <v>4145861.12</v>
      </c>
      <c r="F25" s="32">
        <v>4546237.82</v>
      </c>
      <c r="G25" s="33">
        <v>4995118.26</v>
      </c>
      <c r="H25" s="34">
        <v>8395396.7799999993</v>
      </c>
      <c r="I25" s="44">
        <v>8955452.5600000005</v>
      </c>
      <c r="J25" s="36" t="s">
        <v>52</v>
      </c>
    </row>
    <row r="26" spans="1:10" s="43" customFormat="1" ht="16.7" customHeight="1">
      <c r="A26" s="46"/>
      <c r="B26" s="46" t="s">
        <v>53</v>
      </c>
      <c r="C26" s="46"/>
      <c r="D26" s="47"/>
      <c r="E26" s="31">
        <v>424221.99</v>
      </c>
      <c r="F26" s="32">
        <v>443799.7</v>
      </c>
      <c r="G26" s="33">
        <v>462383</v>
      </c>
      <c r="H26" s="34">
        <v>536297.69999999995</v>
      </c>
      <c r="I26" s="44">
        <v>640538.65</v>
      </c>
      <c r="J26" s="36" t="s">
        <v>54</v>
      </c>
    </row>
    <row r="27" spans="1:10" s="43" customFormat="1" ht="16.7" customHeight="1">
      <c r="A27" s="46"/>
      <c r="B27" s="46" t="s">
        <v>55</v>
      </c>
      <c r="C27" s="46"/>
      <c r="D27" s="47"/>
      <c r="E27" s="31">
        <v>328170.33</v>
      </c>
      <c r="F27" s="32">
        <v>342836.3</v>
      </c>
      <c r="G27" s="33">
        <v>380931.16</v>
      </c>
      <c r="H27" s="34">
        <v>426850.34</v>
      </c>
      <c r="I27" s="44">
        <v>484525.09</v>
      </c>
      <c r="J27" s="36" t="s">
        <v>56</v>
      </c>
    </row>
    <row r="28" spans="1:10" s="43" customFormat="1" ht="16.7" customHeight="1">
      <c r="A28" s="46"/>
      <c r="B28" s="46" t="s">
        <v>57</v>
      </c>
      <c r="C28" s="46"/>
      <c r="D28" s="46"/>
      <c r="E28" s="39" t="s">
        <v>18</v>
      </c>
      <c r="F28" s="39" t="s">
        <v>19</v>
      </c>
      <c r="G28" s="40" t="s">
        <v>18</v>
      </c>
      <c r="H28" s="41" t="s">
        <v>18</v>
      </c>
      <c r="I28" s="42" t="s">
        <v>18</v>
      </c>
      <c r="J28" s="36" t="s">
        <v>58</v>
      </c>
    </row>
    <row r="29" spans="1:10" s="48" customFormat="1" ht="16.7" customHeight="1">
      <c r="A29" s="46"/>
      <c r="B29" s="46" t="s">
        <v>59</v>
      </c>
      <c r="C29" s="46"/>
      <c r="D29" s="46"/>
      <c r="E29" s="39" t="s">
        <v>18</v>
      </c>
      <c r="F29" s="39" t="s">
        <v>19</v>
      </c>
      <c r="G29" s="40" t="s">
        <v>18</v>
      </c>
      <c r="H29" s="41" t="s">
        <v>18</v>
      </c>
      <c r="I29" s="42" t="s">
        <v>18</v>
      </c>
      <c r="J29" s="36" t="s">
        <v>60</v>
      </c>
    </row>
    <row r="30" spans="1:10" s="48" customFormat="1" ht="16.7" customHeight="1">
      <c r="A30" s="46"/>
      <c r="B30" s="46" t="s">
        <v>61</v>
      </c>
      <c r="C30" s="46"/>
      <c r="D30" s="46"/>
      <c r="E30" s="39" t="s">
        <v>18</v>
      </c>
      <c r="F30" s="39" t="s">
        <v>19</v>
      </c>
      <c r="G30" s="40" t="s">
        <v>18</v>
      </c>
      <c r="H30" s="41" t="s">
        <v>18</v>
      </c>
      <c r="I30" s="42" t="s">
        <v>18</v>
      </c>
      <c r="J30" s="36" t="s">
        <v>62</v>
      </c>
    </row>
    <row r="31" spans="1:10" ht="3" customHeight="1">
      <c r="A31" s="49"/>
      <c r="B31" s="49"/>
      <c r="C31" s="49"/>
      <c r="D31" s="49"/>
      <c r="E31" s="50"/>
      <c r="F31" s="51"/>
      <c r="G31" s="50"/>
      <c r="H31" s="51"/>
      <c r="I31" s="50"/>
      <c r="J31" s="49"/>
    </row>
    <row r="32" spans="1:10" ht="3" customHeight="1">
      <c r="A32" s="52"/>
      <c r="B32" s="52"/>
      <c r="C32" s="52"/>
      <c r="D32" s="52"/>
      <c r="E32" s="52"/>
      <c r="F32" s="52"/>
      <c r="G32" s="52"/>
      <c r="H32" s="52"/>
      <c r="I32" s="52"/>
      <c r="J32" s="52"/>
    </row>
    <row r="33" spans="2:8" s="26" customFormat="1" ht="16.5" customHeight="1">
      <c r="B33" s="26" t="s">
        <v>63</v>
      </c>
      <c r="H33" s="26" t="s">
        <v>64</v>
      </c>
    </row>
    <row r="34" spans="2:8" s="13" customFormat="1" ht="22.5" customHeight="1"/>
  </sheetData>
  <mergeCells count="2">
    <mergeCell ref="A5:D6"/>
    <mergeCell ref="J5:J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T-16.5</vt:lpstr>
      <vt:lpstr>'T-16.5'!Print_Area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2015-09-07T08:11:04Z</dcterms:created>
  <dcterms:modified xsi:type="dcterms:W3CDTF">2015-09-07T08:11:10Z</dcterms:modified>
</cp:coreProperties>
</file>