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" i="1"/>
  <c r="D17" s="1"/>
  <c r="F5"/>
  <c r="B5"/>
  <c r="B17" s="1"/>
  <c r="F14" l="1"/>
  <c r="D16"/>
  <c r="D18"/>
  <c r="D19"/>
  <c r="D14"/>
  <c r="D15"/>
  <c r="F18"/>
  <c r="F16"/>
  <c r="F15"/>
  <c r="F17"/>
  <c r="B18"/>
  <c r="B15"/>
  <c r="B19"/>
  <c r="B16"/>
  <c r="B14"/>
  <c r="D13" l="1"/>
  <c r="F13"/>
  <c r="B13"/>
</calcChain>
</file>

<file path=xl/sharedStrings.xml><?xml version="1.0" encoding="utf-8"?>
<sst xmlns="http://schemas.openxmlformats.org/spreadsheetml/2006/main" count="25" uniqueCount="17">
  <si>
    <t>สถานภาพ</t>
  </si>
  <si>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</si>
  <si>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</si>
  <si>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</si>
  <si>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</si>
  <si>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</si>
  <si>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</si>
  <si>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</si>
  <si>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</si>
  <si>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</si>
  <si>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</si>
  <si>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</si>
  <si>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</si>
  <si>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>ตารางที่ 5  จำนวนและร้อยละของประชากร จำแนกตามสถานภาพการทำงานและเพศ ไตรมาสที่ 2</t>
  </si>
  <si>
    <t xml:space="preserve">              (เมษายน - มิถุนายน) พ.ศ. 2557  จังหวัดหนองบัวลำภู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</si>
  <si>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</si>
  <si>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>-</t>
  </si>
</sst>
</file>

<file path=xl/styles.xml><?xml version="1.0" encoding="utf-8"?>
<styleSheet xmlns="http://schemas.openxmlformats.org/spreadsheetml/2006/main">
  <numFmts count="1">
    <numFmt numFmtId="187" formatCode="0.0"/>
  </numFmts>
  <fonts count="1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9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"/>
  <sheetViews>
    <sheetView tabSelected="1" view="pageLayout" workbookViewId="0">
      <selection activeCell="H4" sqref="H4"/>
    </sheetView>
  </sheetViews>
  <sheetFormatPr defaultRowHeight="25.35" customHeight="1"/>
  <cols>
    <col min="1" max="1" width="34.5" style="7" customWidth="1"/>
    <col min="2" max="2" width="14.125" style="7" customWidth="1"/>
    <col min="3" max="3" width="0.625" style="7" customWidth="1"/>
    <col min="4" max="4" width="13.875" style="7" customWidth="1"/>
    <col min="5" max="5" width="0.625" style="7" customWidth="1"/>
    <col min="6" max="6" width="12.125" style="7" customWidth="1"/>
    <col min="7" max="16384" width="9" style="7"/>
  </cols>
  <sheetData>
    <row r="1" spans="1:6" ht="25.35" customHeight="1">
      <c r="A1" s="1" t="s">
        <v>13</v>
      </c>
    </row>
    <row r="2" spans="1:6" ht="25.35" customHeight="1">
      <c r="A2" s="1" t="s">
        <v>14</v>
      </c>
    </row>
    <row r="3" spans="1:6" ht="25.35" customHeight="1">
      <c r="A3" s="2" t="s">
        <v>0</v>
      </c>
      <c r="B3" s="8" t="s">
        <v>1</v>
      </c>
      <c r="C3" s="8"/>
      <c r="D3" s="8" t="s">
        <v>2</v>
      </c>
      <c r="E3" s="8"/>
      <c r="F3" s="8" t="s">
        <v>3</v>
      </c>
    </row>
    <row r="4" spans="1:6" ht="25.35" customHeight="1">
      <c r="A4" s="2"/>
      <c r="B4" s="19" t="s">
        <v>4</v>
      </c>
      <c r="C4" s="19"/>
      <c r="D4" s="19"/>
      <c r="E4" s="19"/>
      <c r="F4" s="19"/>
    </row>
    <row r="5" spans="1:6" ht="25.35" customHeight="1">
      <c r="A5" s="3" t="s">
        <v>5</v>
      </c>
      <c r="B5" s="11">
        <f>SUM(B6,B7,B8,B9,B10,B11,)</f>
        <v>239149.56</v>
      </c>
      <c r="C5" s="11"/>
      <c r="D5" s="11">
        <f t="shared" ref="D5:F5" si="0">SUM(D6,D7,D8,D9,D10,D11,)</f>
        <v>138672.13</v>
      </c>
      <c r="E5" s="11"/>
      <c r="F5" s="11">
        <f t="shared" si="0"/>
        <v>100477.44</v>
      </c>
    </row>
    <row r="6" spans="1:6" ht="25.35" customHeight="1">
      <c r="A6" s="4" t="s">
        <v>6</v>
      </c>
      <c r="B6" s="10">
        <v>1528.31</v>
      </c>
      <c r="C6" s="12"/>
      <c r="D6" s="10">
        <v>1110.82</v>
      </c>
      <c r="E6" s="12"/>
      <c r="F6" s="10">
        <v>417.49</v>
      </c>
    </row>
    <row r="7" spans="1:6" ht="25.35" customHeight="1">
      <c r="A7" s="4" t="s">
        <v>7</v>
      </c>
      <c r="B7" s="10">
        <v>18141.34</v>
      </c>
      <c r="C7" s="12"/>
      <c r="D7" s="10">
        <v>10253.219999999999</v>
      </c>
      <c r="E7" s="12"/>
      <c r="F7" s="10">
        <v>7888.12</v>
      </c>
    </row>
    <row r="8" spans="1:6" ht="25.35" customHeight="1">
      <c r="A8" s="4" t="s">
        <v>8</v>
      </c>
      <c r="B8" s="10">
        <v>33873.78</v>
      </c>
      <c r="C8" s="12"/>
      <c r="D8" s="10">
        <v>23002.41</v>
      </c>
      <c r="E8" s="12"/>
      <c r="F8" s="10">
        <v>10871.38</v>
      </c>
    </row>
    <row r="9" spans="1:6" ht="25.35" customHeight="1">
      <c r="A9" s="4" t="s">
        <v>9</v>
      </c>
      <c r="B9" s="10">
        <v>110963.17</v>
      </c>
      <c r="C9" s="12"/>
      <c r="D9" s="10">
        <v>76782.990000000005</v>
      </c>
      <c r="E9" s="12"/>
      <c r="F9" s="10">
        <v>34180.18</v>
      </c>
    </row>
    <row r="10" spans="1:6" ht="25.35" customHeight="1">
      <c r="A10" s="4" t="s">
        <v>10</v>
      </c>
      <c r="B10" s="10">
        <v>74120.009999999995</v>
      </c>
      <c r="C10" s="12"/>
      <c r="D10" s="10">
        <v>26999.74</v>
      </c>
      <c r="E10" s="12"/>
      <c r="F10" s="10">
        <v>47120.27</v>
      </c>
    </row>
    <row r="11" spans="1:6" ht="25.35" customHeight="1">
      <c r="A11" s="4" t="s">
        <v>11</v>
      </c>
      <c r="B11" s="10">
        <v>522.95000000000005</v>
      </c>
      <c r="C11" s="13"/>
      <c r="D11" s="10">
        <v>522.95000000000005</v>
      </c>
      <c r="E11" s="13"/>
      <c r="F11" s="10" t="s">
        <v>16</v>
      </c>
    </row>
    <row r="12" spans="1:6" ht="25.35" customHeight="1">
      <c r="A12" s="5"/>
      <c r="B12" s="19" t="s">
        <v>12</v>
      </c>
      <c r="C12" s="19"/>
      <c r="D12" s="19"/>
      <c r="E12" s="19"/>
      <c r="F12" s="19"/>
    </row>
    <row r="13" spans="1:6" ht="25.35" customHeight="1">
      <c r="A13" s="3" t="s">
        <v>5</v>
      </c>
      <c r="B13" s="14">
        <f>SUM(B14,B15,B16,B17,B18,B19)</f>
        <v>99.999999999999986</v>
      </c>
      <c r="C13" s="14"/>
      <c r="D13" s="14">
        <f t="shared" ref="D13:F13" si="1">SUM(D14,D15,D16,D17,D18,D19)</f>
        <v>100.00000000000001</v>
      </c>
      <c r="E13" s="14"/>
      <c r="F13" s="14">
        <f t="shared" si="1"/>
        <v>100</v>
      </c>
    </row>
    <row r="14" spans="1:6" ht="25.35" customHeight="1">
      <c r="A14" s="4" t="s">
        <v>6</v>
      </c>
      <c r="B14" s="15">
        <f>(B6*100)/B5</f>
        <v>0.63906034366109643</v>
      </c>
      <c r="C14" s="15"/>
      <c r="D14" s="15">
        <f t="shared" ref="D14" si="2">(D6*100)/D5</f>
        <v>0.80104055515697348</v>
      </c>
      <c r="E14" s="15"/>
      <c r="F14" s="15">
        <f>(F6*100)/F5</f>
        <v>0.41550620716451375</v>
      </c>
    </row>
    <row r="15" spans="1:6" ht="25.35" customHeight="1">
      <c r="A15" s="4" t="s">
        <v>7</v>
      </c>
      <c r="B15" s="15">
        <f>(B7*100)/B5</f>
        <v>7.5857718492143578</v>
      </c>
      <c r="C15" s="16"/>
      <c r="D15" s="15">
        <f t="shared" ref="D15:F15" si="3">(D7*100)/D5</f>
        <v>7.3938577275765498</v>
      </c>
      <c r="E15" s="15"/>
      <c r="F15" s="15">
        <f t="shared" si="3"/>
        <v>7.8506379143417666</v>
      </c>
    </row>
    <row r="16" spans="1:6" ht="25.35" customHeight="1">
      <c r="A16" s="4" t="s">
        <v>8</v>
      </c>
      <c r="B16" s="15">
        <f>(B8*100)/B5</f>
        <v>14.164266076843294</v>
      </c>
      <c r="C16" s="16"/>
      <c r="D16" s="15">
        <f t="shared" ref="D16:F16" si="4">(D8*100)/D5</f>
        <v>16.587622905914834</v>
      </c>
      <c r="E16" s="15"/>
      <c r="F16" s="15">
        <f t="shared" si="4"/>
        <v>10.819722317766058</v>
      </c>
    </row>
    <row r="17" spans="1:6" ht="25.35" customHeight="1">
      <c r="A17" s="4" t="s">
        <v>9</v>
      </c>
      <c r="B17" s="15">
        <f>(B9*100)/B5</f>
        <v>46.399069268620025</v>
      </c>
      <c r="C17" s="16"/>
      <c r="D17" s="15">
        <f t="shared" ref="D17:F17" si="5">(D9*100)/D5</f>
        <v>55.370167026352021</v>
      </c>
      <c r="E17" s="15"/>
      <c r="F17" s="15">
        <f t="shared" si="5"/>
        <v>34.017765580014775</v>
      </c>
    </row>
    <row r="18" spans="1:6" ht="25.35" customHeight="1">
      <c r="A18" s="4" t="s">
        <v>10</v>
      </c>
      <c r="B18" s="15">
        <f>(B10*100)/B5</f>
        <v>30.993161768727482</v>
      </c>
      <c r="C18" s="16"/>
      <c r="D18" s="15">
        <f t="shared" ref="D18:F18" si="6">(D10*100)/D5</f>
        <v>19.470199239025174</v>
      </c>
      <c r="E18" s="15"/>
      <c r="F18" s="15">
        <f t="shared" si="6"/>
        <v>46.896367980712881</v>
      </c>
    </row>
    <row r="19" spans="1:6" ht="25.35" customHeight="1">
      <c r="A19" s="6" t="s">
        <v>11</v>
      </c>
      <c r="B19" s="17">
        <f>(B11*100)/B5</f>
        <v>0.21867069293374408</v>
      </c>
      <c r="C19" s="18"/>
      <c r="D19" s="17">
        <f t="shared" ref="D19" si="7">(D11*100)/D5</f>
        <v>0.37711254597445071</v>
      </c>
      <c r="E19" s="17"/>
      <c r="F19" s="17" t="s">
        <v>16</v>
      </c>
    </row>
    <row r="20" spans="1:6" ht="25.35" customHeight="1">
      <c r="A20" s="9" t="s">
        <v>15</v>
      </c>
    </row>
  </sheetData>
  <mergeCells count="2">
    <mergeCell ref="B4:F4"/>
    <mergeCell ref="B12:F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2013-01-22T01:54:23Z</cp:lastPrinted>
  <dcterms:created xsi:type="dcterms:W3CDTF">2013-01-09T03:32:43Z</dcterms:created>
  <dcterms:modified xsi:type="dcterms:W3CDTF">2014-08-06T08:57:54Z</dcterms:modified>
</cp:coreProperties>
</file>