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ตาราง5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9" i="1" l="1"/>
  <c r="D5" i="1" l="1"/>
  <c r="D17" i="1" s="1"/>
  <c r="F5" i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<sst xmlns="http://schemas.openxmlformats.org/spreadsheetml/2006/main" count="23" uniqueCount="16">
  <si>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</si>
  <si>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</si>
  <si>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</si>
  <si>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</si>
  <si>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</si>
  <si>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</si>
  <si>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</si>
  <si>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</si>
  <si>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</si>
  <si>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</si>
  <si>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</si>
  <si>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</si>
  <si>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</si>
  <si>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</si>
  <si>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2557  จังหวัดหนองบัวลำภู</t>
  </si>
  <si>
    <t>ตารางที่ 5  จำนวนและร้อยละของประชากร จำแนกตามสถานภาพการทำงานและเพศ 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</si>
</sst>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view="pageLayout" workbookViewId="0">
      <selection activeCell="G1" sqref="G1:I1048576"/>
    </sheetView>
  </sheetViews>
  <sheetFormatPr defaultRowHeight="25.35" customHeight="1" x14ac:dyDescent="0.2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9" ht="25.35" customHeight="1" x14ac:dyDescent="0.2">
      <c r="A1" s="1" t="s">
        <v>15</v>
      </c>
    </row>
    <row r="2" spans="1:9" ht="25.35" customHeight="1" x14ac:dyDescent="0.2">
      <c r="A2" s="1" t="s">
        <v>14</v>
      </c>
    </row>
    <row r="3" spans="1:9" ht="25.35" customHeight="1" x14ac:dyDescent="0.2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9" ht="25.35" customHeight="1" x14ac:dyDescent="0.3">
      <c r="A4" s="2"/>
      <c r="B4" s="19" t="s">
        <v>4</v>
      </c>
      <c r="C4" s="19"/>
      <c r="D4" s="19"/>
      <c r="E4" s="19"/>
      <c r="F4" s="19"/>
      <c r="G4" s="10"/>
      <c r="H4" s="10"/>
      <c r="I4" s="10"/>
    </row>
    <row r="5" spans="1:9" ht="25.35" customHeight="1" x14ac:dyDescent="0.3">
      <c r="A5" s="3" t="s">
        <v>5</v>
      </c>
      <c r="B5" s="11">
        <f>SUM(B6,B7,B8,B9,B10,B11,)</f>
        <v>238875.27000000002</v>
      </c>
      <c r="C5" s="11"/>
      <c r="D5" s="11">
        <f t="shared" ref="D5:F5" si="0">SUM(D6,D7,D8,D9,D10,D11,)</f>
        <v>137037.85</v>
      </c>
      <c r="E5" s="11"/>
      <c r="F5" s="11">
        <f t="shared" si="0"/>
        <v>101837.42000000001</v>
      </c>
      <c r="G5" s="10"/>
      <c r="H5" s="10"/>
      <c r="I5" s="10"/>
    </row>
    <row r="6" spans="1:9" ht="25.35" customHeight="1" x14ac:dyDescent="0.3">
      <c r="A6" s="4" t="s">
        <v>6</v>
      </c>
      <c r="B6" s="10">
        <v>1105.98</v>
      </c>
      <c r="C6" s="12"/>
      <c r="D6" s="10">
        <v>789.24</v>
      </c>
      <c r="E6" s="12"/>
      <c r="F6" s="10">
        <v>316.74</v>
      </c>
      <c r="G6" s="10"/>
      <c r="H6" s="10"/>
      <c r="I6" s="10"/>
    </row>
    <row r="7" spans="1:9" ht="25.35" customHeight="1" x14ac:dyDescent="0.3">
      <c r="A7" s="4" t="s">
        <v>7</v>
      </c>
      <c r="B7" s="10">
        <v>18272.46</v>
      </c>
      <c r="C7" s="12"/>
      <c r="D7" s="10">
        <v>9842.3700000000008</v>
      </c>
      <c r="E7" s="12"/>
      <c r="F7" s="10">
        <v>8430.09</v>
      </c>
      <c r="G7" s="10"/>
      <c r="H7" s="10"/>
      <c r="I7" s="10"/>
    </row>
    <row r="8" spans="1:9" ht="25.35" customHeight="1" x14ac:dyDescent="0.3">
      <c r="A8" s="4" t="s">
        <v>8</v>
      </c>
      <c r="B8" s="10">
        <v>33949.599999999999</v>
      </c>
      <c r="C8" s="12"/>
      <c r="D8" s="10">
        <v>20462.419999999998</v>
      </c>
      <c r="E8" s="12"/>
      <c r="F8" s="10">
        <v>13487.18</v>
      </c>
      <c r="G8" s="10"/>
      <c r="H8" s="10"/>
      <c r="I8" s="10"/>
    </row>
    <row r="9" spans="1:9" ht="25.35" customHeight="1" x14ac:dyDescent="0.3">
      <c r="A9" s="4" t="s">
        <v>9</v>
      </c>
      <c r="B9" s="10">
        <v>117263.84</v>
      </c>
      <c r="C9" s="12"/>
      <c r="D9" s="10">
        <v>84081.7</v>
      </c>
      <c r="E9" s="12"/>
      <c r="F9" s="10">
        <v>33182.14</v>
      </c>
      <c r="G9" s="10"/>
      <c r="H9" s="10"/>
      <c r="I9" s="10"/>
    </row>
    <row r="10" spans="1:9" ht="25.35" customHeight="1" x14ac:dyDescent="0.3">
      <c r="A10" s="4" t="s">
        <v>10</v>
      </c>
      <c r="B10" s="10">
        <v>67910.509999999995</v>
      </c>
      <c r="C10" s="12"/>
      <c r="D10" s="10">
        <v>21603.46</v>
      </c>
      <c r="E10" s="12"/>
      <c r="F10" s="10">
        <v>46307.05</v>
      </c>
      <c r="G10" s="10"/>
      <c r="H10" s="10"/>
      <c r="I10" s="10"/>
    </row>
    <row r="11" spans="1:9" ht="25.35" customHeight="1" x14ac:dyDescent="0.3">
      <c r="A11" s="4" t="s">
        <v>11</v>
      </c>
      <c r="B11" s="10">
        <v>372.88</v>
      </c>
      <c r="C11" s="13"/>
      <c r="D11" s="10">
        <v>258.66000000000003</v>
      </c>
      <c r="E11" s="13"/>
      <c r="F11" s="10">
        <v>114.22</v>
      </c>
    </row>
    <row r="12" spans="1:9" ht="25.35" customHeight="1" x14ac:dyDescent="0.2">
      <c r="A12" s="5"/>
      <c r="B12" s="19" t="s">
        <v>12</v>
      </c>
      <c r="C12" s="19"/>
      <c r="D12" s="19"/>
      <c r="E12" s="19"/>
      <c r="F12" s="19"/>
    </row>
    <row r="13" spans="1:9" ht="25.35" customHeight="1" x14ac:dyDescent="0.2">
      <c r="A13" s="3" t="s">
        <v>5</v>
      </c>
      <c r="B13" s="14">
        <f>SUM(B14,B15,B16,B17,B18,B19)</f>
        <v>99.999999999999972</v>
      </c>
      <c r="C13" s="14"/>
      <c r="D13" s="14">
        <f t="shared" ref="D13:F13" si="1">SUM(D14,D15,D16,D17,D18,D19)</f>
        <v>100</v>
      </c>
      <c r="E13" s="14"/>
      <c r="F13" s="14">
        <f t="shared" si="1"/>
        <v>99.999999999999986</v>
      </c>
    </row>
    <row r="14" spans="1:9" ht="25.35" customHeight="1" x14ac:dyDescent="0.2">
      <c r="A14" s="4" t="s">
        <v>6</v>
      </c>
      <c r="B14" s="15">
        <f>(B6*100)/B5</f>
        <v>0.46299476710167609</v>
      </c>
      <c r="C14" s="15"/>
      <c r="D14" s="15">
        <f t="shared" ref="D14" si="2">(D6*100)/D5</f>
        <v>0.57592847523512658</v>
      </c>
      <c r="E14" s="15"/>
      <c r="F14" s="15">
        <f>(F6*100)/F5</f>
        <v>0.31102516147797143</v>
      </c>
    </row>
    <row r="15" spans="1:9" ht="25.35" customHeight="1" x14ac:dyDescent="0.2">
      <c r="A15" s="4" t="s">
        <v>7</v>
      </c>
      <c r="B15" s="15">
        <f>(B7*100)/B5</f>
        <v>7.6493728295942898</v>
      </c>
      <c r="C15" s="16"/>
      <c r="D15" s="15">
        <f t="shared" ref="D15:F15" si="3">(D7*100)/D5</f>
        <v>7.182227391921284</v>
      </c>
      <c r="E15" s="15"/>
      <c r="F15" s="15">
        <f t="shared" si="3"/>
        <v>8.2779885821930677</v>
      </c>
    </row>
    <row r="16" spans="1:9" ht="25.35" customHeight="1" x14ac:dyDescent="0.2">
      <c r="A16" s="4" t="s">
        <v>8</v>
      </c>
      <c r="B16" s="15">
        <f>(B8*100)/B5</f>
        <v>14.212270696753162</v>
      </c>
      <c r="C16" s="16"/>
      <c r="D16" s="15">
        <f t="shared" ref="D16:F16" si="4">(D8*100)/D5</f>
        <v>14.931947633445795</v>
      </c>
      <c r="E16" s="15"/>
      <c r="F16" s="15">
        <f t="shared" si="4"/>
        <v>13.243835124652607</v>
      </c>
    </row>
    <row r="17" spans="1:6" ht="25.35" customHeight="1" x14ac:dyDescent="0.2">
      <c r="A17" s="4" t="s">
        <v>9</v>
      </c>
      <c r="B17" s="15">
        <f>(B9*100)/B5</f>
        <v>49.089987423143462</v>
      </c>
      <c r="C17" s="16"/>
      <c r="D17" s="15">
        <f t="shared" ref="D17:F17" si="5">(D9*100)/D5</f>
        <v>61.356552222615868</v>
      </c>
      <c r="E17" s="15"/>
      <c r="F17" s="15">
        <f t="shared" si="5"/>
        <v>32.583445260101833</v>
      </c>
    </row>
    <row r="18" spans="1:6" ht="25.35" customHeight="1" x14ac:dyDescent="0.2">
      <c r="A18" s="4" t="s">
        <v>10</v>
      </c>
      <c r="B18" s="15">
        <f>(B10*100)/B5</f>
        <v>28.42927608203226</v>
      </c>
      <c r="C18" s="16"/>
      <c r="D18" s="15">
        <f t="shared" ref="D18:F19" si="6">(D10*100)/D5</f>
        <v>15.764593504641235</v>
      </c>
      <c r="E18" s="15"/>
      <c r="F18" s="15">
        <f t="shared" si="6"/>
        <v>45.471546706505322</v>
      </c>
    </row>
    <row r="19" spans="1:6" ht="25.35" customHeight="1" x14ac:dyDescent="0.2">
      <c r="A19" s="6" t="s">
        <v>11</v>
      </c>
      <c r="B19" s="17">
        <f>(B11*100)/B5</f>
        <v>0.15609820137513605</v>
      </c>
      <c r="C19" s="18"/>
      <c r="D19" s="17">
        <f t="shared" ref="D19" si="7">(D11*100)/D5</f>
        <v>0.18875077214068961</v>
      </c>
      <c r="E19" s="17"/>
      <c r="F19" s="17">
        <f>(F11*100)/F5</f>
        <v>0.11215916506918576</v>
      </c>
    </row>
    <row r="20" spans="1:6" ht="25.35" customHeight="1" x14ac:dyDescent="0.2">
      <c r="A20" s="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2015-02-25T03:25:42Z</dcterms:modified>
</cp:coreProperties>
</file>