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T-5.3" sheetId="1" r:id="rId1"/>
  </sheets>
  <calcPr calcId="125725"/>
</workbook>
</file>

<file path=xl/calcChain.xml><?xml version="1.0" encoding="utf-8"?>
<calcChain xmlns="http://schemas.openxmlformats.org/spreadsheetml/2006/main">
  <c r="E10" i="1"/>
  <c r="G10"/>
  <c r="I10"/>
  <c r="K10"/>
  <c r="M10"/>
  <c r="O10"/>
  <c r="Q10"/>
  <c r="S10"/>
  <c r="U10"/>
  <c r="W10"/>
  <c r="Y10"/>
  <c r="AA10"/>
</calcChain>
</file>

<file path=xl/sharedStrings.xml><?xml version="1.0" encoding="utf-8"?>
<sst xmlns="http://schemas.openxmlformats.org/spreadsheetml/2006/main" count="75" uniqueCount="51">
  <si>
    <t xml:space="preserve"> Source:  Sa Kaeo Provincial Health Office </t>
  </si>
  <si>
    <t xml:space="preserve">     ที่มา:   สำนักงานสาธารณสุขจังหวัดสระแก้ว</t>
  </si>
  <si>
    <t>Others</t>
  </si>
  <si>
    <t>อื่น ๆ</t>
  </si>
  <si>
    <t>Human immunodeficieney virus (HIV) disease</t>
  </si>
  <si>
    <t>โรคภูมิคุ้มกันบกพร่องเนื่องจากไวรัส</t>
  </si>
  <si>
    <t>Tuberculosis, all forms</t>
  </si>
  <si>
    <t>วัณโรคทุกชนิด</t>
  </si>
  <si>
    <t>Diabetes mellitus</t>
  </si>
  <si>
    <t xml:space="preserve">      -</t>
  </si>
  <si>
    <t xml:space="preserve">     -</t>
  </si>
  <si>
    <t>เบาหวาน</t>
  </si>
  <si>
    <t>Suicide, homicide</t>
  </si>
  <si>
    <t>การฆ่าตัวตาย ถูกฆ่าตาย</t>
  </si>
  <si>
    <t>Disease of liver and pancrease</t>
  </si>
  <si>
    <t>โรคเกี่ยวกับตับและตับอ่อน</t>
  </si>
  <si>
    <t>Nephritis, nephrotic syndrome and nephrosis</t>
  </si>
  <si>
    <t>ไตอักเสบ กลุ่มอาการของไตพิการ และไตพิการ</t>
  </si>
  <si>
    <t>Pneumonia and other disease of lung</t>
  </si>
  <si>
    <t>ปอดอักเสบและโรคอื่นๆ ของปอด</t>
  </si>
  <si>
    <t>Disease of the heart</t>
  </si>
  <si>
    <t>โรคหัวใจ</t>
  </si>
  <si>
    <t>Hypertension and cerebrovascular disease</t>
  </si>
  <si>
    <t>ความดันเลือดสูง และโรคหลอดเลือดในสมอง</t>
  </si>
  <si>
    <t xml:space="preserve">  of martality</t>
  </si>
  <si>
    <t>ปัจจัยเสริมที่มีความสัมพันธ์กับสาเหตุการตาย</t>
  </si>
  <si>
    <t xml:space="preserve">  supplementary factors related to causes </t>
  </si>
  <si>
    <t>อุบัติเหตุ เหตุการณ์ที่ไม่สามารถระบุเจตนาและ</t>
  </si>
  <si>
    <t>Accident, event of undetermined intent,</t>
  </si>
  <si>
    <t>Malignant neoplasm, all forms</t>
  </si>
  <si>
    <t>มะเร็ง และเนื้องอกทุกชนิด</t>
  </si>
  <si>
    <t>Total</t>
  </si>
  <si>
    <t>รวมยอด</t>
  </si>
  <si>
    <t>Female</t>
  </si>
  <si>
    <t>Male</t>
  </si>
  <si>
    <t>หญิง</t>
  </si>
  <si>
    <t>ชาย</t>
  </si>
  <si>
    <t>รวม</t>
  </si>
  <si>
    <t xml:space="preserve">2558 (2015) </t>
  </si>
  <si>
    <t>2557 (2014)</t>
  </si>
  <si>
    <t>2558 (2015)</t>
  </si>
  <si>
    <t>Death rate per 100,000 population</t>
  </si>
  <si>
    <t>Deaths</t>
  </si>
  <si>
    <t>Causes of Death</t>
  </si>
  <si>
    <t>อัตราตายต่อประชากร 100,000 คน</t>
  </si>
  <si>
    <t>การตาย</t>
  </si>
  <si>
    <t>สาเหตุตาย</t>
  </si>
  <si>
    <t>Deaths by Leading Causes of Death and Sex: 2014 - 2015</t>
  </si>
  <si>
    <t>Table</t>
  </si>
  <si>
    <t>การตาย จำแนกตามสาเหตุที่สำคัญ และเพศ พ.ศ. 2557 - 2558</t>
  </si>
  <si>
    <t>ตาราง</t>
  </si>
</sst>
</file>

<file path=xl/styles.xml><?xml version="1.0" encoding="utf-8"?>
<styleSheet xmlns="http://schemas.openxmlformats.org/spreadsheetml/2006/main">
  <numFmts count="3">
    <numFmt numFmtId="187" formatCode="#,##0.00\ \ \ "/>
    <numFmt numFmtId="188" formatCode="??0.00"/>
    <numFmt numFmtId="189" formatCode="?,???"/>
  </numFmts>
  <fonts count="9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64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2" fillId="0" borderId="0" xfId="0" applyFont="1" applyBorder="1" applyAlignment="1">
      <alignment horizontal="left"/>
    </xf>
    <xf numFmtId="0" fontId="2" fillId="0" borderId="0" xfId="0" quotePrefix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87" fontId="2" fillId="0" borderId="3" xfId="0" applyNumberFormat="1" applyFont="1" applyBorder="1" applyAlignment="1">
      <alignment horizontal="center"/>
    </xf>
    <xf numFmtId="187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quotePrefix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188" fontId="2" fillId="0" borderId="5" xfId="0" applyNumberFormat="1" applyFont="1" applyBorder="1" applyAlignment="1">
      <alignment horizontal="center"/>
    </xf>
    <xf numFmtId="188" fontId="2" fillId="0" borderId="4" xfId="0" applyNumberFormat="1" applyFont="1" applyBorder="1" applyAlignment="1">
      <alignment horizontal="center"/>
    </xf>
    <xf numFmtId="189" fontId="2" fillId="0" borderId="5" xfId="0" applyNumberFormat="1" applyFont="1" applyBorder="1" applyAlignment="1">
      <alignment horizontal="center"/>
    </xf>
    <xf numFmtId="189" fontId="2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188" fontId="3" fillId="0" borderId="5" xfId="0" applyNumberFormat="1" applyFont="1" applyBorder="1" applyAlignment="1">
      <alignment horizontal="center"/>
    </xf>
    <xf numFmtId="188" fontId="3" fillId="0" borderId="4" xfId="0" applyNumberFormat="1" applyFont="1" applyBorder="1" applyAlignment="1">
      <alignment horizontal="center"/>
    </xf>
    <xf numFmtId="189" fontId="3" fillId="0" borderId="5" xfId="0" applyNumberFormat="1" applyFont="1" applyBorder="1" applyAlignment="1">
      <alignment horizontal="center"/>
    </xf>
    <xf numFmtId="189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24</xdr:row>
      <xdr:rowOff>0</xdr:rowOff>
    </xdr:from>
    <xdr:to>
      <xdr:col>31</xdr:col>
      <xdr:colOff>0</xdr:colOff>
      <xdr:row>24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8897600" y="6286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31</xdr:col>
      <xdr:colOff>0</xdr:colOff>
      <xdr:row>24</xdr:row>
      <xdr:rowOff>0</xdr:rowOff>
    </xdr:from>
    <xdr:to>
      <xdr:col>31</xdr:col>
      <xdr:colOff>0</xdr:colOff>
      <xdr:row>24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8897600" y="6286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31</xdr:col>
      <xdr:colOff>0</xdr:colOff>
      <xdr:row>24</xdr:row>
      <xdr:rowOff>0</xdr:rowOff>
    </xdr:from>
    <xdr:to>
      <xdr:col>31</xdr:col>
      <xdr:colOff>0</xdr:colOff>
      <xdr:row>24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18897600" y="6286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31</xdr:col>
      <xdr:colOff>0</xdr:colOff>
      <xdr:row>24</xdr:row>
      <xdr:rowOff>0</xdr:rowOff>
    </xdr:from>
    <xdr:to>
      <xdr:col>31</xdr:col>
      <xdr:colOff>0</xdr:colOff>
      <xdr:row>24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8897600" y="6286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E30"/>
  <sheetViews>
    <sheetView showGridLines="0" tabSelected="1" zoomScaleNormal="100" workbookViewId="0">
      <selection activeCell="A10" sqref="A10:D10"/>
    </sheetView>
  </sheetViews>
  <sheetFormatPr defaultRowHeight="18.75"/>
  <cols>
    <col min="1" max="1" width="1.7109375" style="1" customWidth="1"/>
    <col min="2" max="2" width="5.85546875" style="1" customWidth="1"/>
    <col min="3" max="3" width="4.140625" style="1" customWidth="1"/>
    <col min="4" max="4" width="20.28515625" style="1" customWidth="1"/>
    <col min="5" max="5" width="5.7109375" style="1" customWidth="1"/>
    <col min="6" max="6" width="1.7109375" style="1" customWidth="1"/>
    <col min="7" max="7" width="5.7109375" style="1" customWidth="1"/>
    <col min="8" max="8" width="1.7109375" style="1" customWidth="1"/>
    <col min="9" max="9" width="5.7109375" style="1" customWidth="1"/>
    <col min="10" max="10" width="1.7109375" style="1" customWidth="1"/>
    <col min="11" max="11" width="5.7109375" style="1" customWidth="1"/>
    <col min="12" max="12" width="1.7109375" style="1" customWidth="1"/>
    <col min="13" max="13" width="5.7109375" style="1" customWidth="1"/>
    <col min="14" max="14" width="1.7109375" style="1" customWidth="1"/>
    <col min="15" max="15" width="5.7109375" style="1" customWidth="1"/>
    <col min="16" max="16" width="1.7109375" style="1" customWidth="1"/>
    <col min="17" max="17" width="5.7109375" style="1" customWidth="1"/>
    <col min="18" max="18" width="1.7109375" style="1" customWidth="1"/>
    <col min="19" max="19" width="5.7109375" style="1" customWidth="1"/>
    <col min="20" max="20" width="1.7109375" style="1" customWidth="1"/>
    <col min="21" max="21" width="5.7109375" style="1" customWidth="1"/>
    <col min="22" max="22" width="1.7109375" style="1" customWidth="1"/>
    <col min="23" max="23" width="5.7109375" style="1" customWidth="1"/>
    <col min="24" max="24" width="1.7109375" style="1" customWidth="1"/>
    <col min="25" max="25" width="5.7109375" style="1" customWidth="1"/>
    <col min="26" max="26" width="1.7109375" style="1" customWidth="1"/>
    <col min="27" max="27" width="5.7109375" style="1" customWidth="1"/>
    <col min="28" max="28" width="1.7109375" style="1" customWidth="1"/>
    <col min="29" max="29" width="0.42578125" style="1" customWidth="1"/>
    <col min="30" max="30" width="33.42578125" style="1" customWidth="1"/>
    <col min="31" max="31" width="2.28515625" style="1" customWidth="1"/>
    <col min="32" max="32" width="3.140625" style="1" customWidth="1"/>
    <col min="33" max="33" width="9" style="1" customWidth="1"/>
    <col min="34" max="16384" width="9.140625" style="1"/>
  </cols>
  <sheetData>
    <row r="1" spans="1:31" s="63" customFormat="1">
      <c r="A1" s="61"/>
      <c r="B1" s="61" t="s">
        <v>50</v>
      </c>
      <c r="C1" s="62">
        <v>5.3</v>
      </c>
      <c r="D1" s="61" t="s">
        <v>49</v>
      </c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</row>
    <row r="2" spans="1:31" s="59" customFormat="1">
      <c r="A2" s="60"/>
      <c r="B2" s="61" t="s">
        <v>48</v>
      </c>
      <c r="C2" s="62">
        <v>5.3</v>
      </c>
      <c r="D2" s="61" t="s">
        <v>47</v>
      </c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</row>
    <row r="3" spans="1:31" s="56" customFormat="1" ht="6" customHeight="1">
      <c r="A3" s="57"/>
      <c r="B3" s="57"/>
      <c r="C3" s="58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</row>
    <row r="4" spans="1:31" s="2" customFormat="1" ht="23.25" customHeight="1">
      <c r="A4" s="52" t="s">
        <v>46</v>
      </c>
      <c r="B4" s="52"/>
      <c r="C4" s="52"/>
      <c r="D4" s="55"/>
      <c r="E4" s="47" t="s">
        <v>45</v>
      </c>
      <c r="F4" s="54"/>
      <c r="G4" s="54"/>
      <c r="H4" s="54"/>
      <c r="I4" s="54"/>
      <c r="J4" s="54"/>
      <c r="K4" s="54"/>
      <c r="L4" s="54"/>
      <c r="M4" s="54"/>
      <c r="N4" s="54"/>
      <c r="O4" s="54"/>
      <c r="P4" s="46"/>
      <c r="Q4" s="47" t="s">
        <v>44</v>
      </c>
      <c r="R4" s="54"/>
      <c r="S4" s="54"/>
      <c r="T4" s="54"/>
      <c r="U4" s="54"/>
      <c r="V4" s="54"/>
      <c r="W4" s="54"/>
      <c r="X4" s="54"/>
      <c r="Y4" s="54"/>
      <c r="Z4" s="54"/>
      <c r="AA4" s="54"/>
      <c r="AB4" s="46"/>
      <c r="AC4" s="53" t="s">
        <v>43</v>
      </c>
      <c r="AD4" s="52"/>
    </row>
    <row r="5" spans="1:31" s="2" customFormat="1" ht="23.25" customHeight="1">
      <c r="A5" s="42"/>
      <c r="B5" s="42"/>
      <c r="C5" s="42"/>
      <c r="D5" s="48"/>
      <c r="E5" s="38" t="s">
        <v>42</v>
      </c>
      <c r="F5" s="37"/>
      <c r="G5" s="37"/>
      <c r="H5" s="37"/>
      <c r="I5" s="37"/>
      <c r="J5" s="37"/>
      <c r="K5" s="37"/>
      <c r="L5" s="37"/>
      <c r="M5" s="37"/>
      <c r="N5" s="37"/>
      <c r="O5" s="37"/>
      <c r="P5" s="41"/>
      <c r="Q5" s="38" t="s">
        <v>41</v>
      </c>
      <c r="R5" s="37"/>
      <c r="S5" s="37"/>
      <c r="T5" s="37"/>
      <c r="U5" s="37"/>
      <c r="V5" s="37"/>
      <c r="W5" s="37"/>
      <c r="X5" s="37"/>
      <c r="Y5" s="37"/>
      <c r="Z5" s="37"/>
      <c r="AA5" s="37"/>
      <c r="AB5" s="41"/>
      <c r="AC5" s="43"/>
      <c r="AD5" s="42"/>
    </row>
    <row r="6" spans="1:31" s="2" customFormat="1" ht="23.25" customHeight="1">
      <c r="A6" s="42"/>
      <c r="B6" s="42"/>
      <c r="C6" s="42"/>
      <c r="D6" s="48"/>
      <c r="E6" s="51" t="s">
        <v>39</v>
      </c>
      <c r="F6" s="50"/>
      <c r="G6" s="50"/>
      <c r="H6" s="50"/>
      <c r="I6" s="50"/>
      <c r="J6" s="49"/>
      <c r="K6" s="51" t="s">
        <v>40</v>
      </c>
      <c r="L6" s="50"/>
      <c r="M6" s="50"/>
      <c r="N6" s="50"/>
      <c r="O6" s="50"/>
      <c r="P6" s="49"/>
      <c r="Q6" s="51" t="s">
        <v>39</v>
      </c>
      <c r="R6" s="50"/>
      <c r="S6" s="50"/>
      <c r="T6" s="50"/>
      <c r="U6" s="50"/>
      <c r="V6" s="49"/>
      <c r="W6" s="51" t="s">
        <v>38</v>
      </c>
      <c r="X6" s="50"/>
      <c r="Y6" s="50"/>
      <c r="Z6" s="50"/>
      <c r="AA6" s="50"/>
      <c r="AB6" s="49"/>
      <c r="AC6" s="43"/>
      <c r="AD6" s="42"/>
    </row>
    <row r="7" spans="1:31" s="2" customFormat="1" ht="23.25" customHeight="1">
      <c r="A7" s="42"/>
      <c r="B7" s="42"/>
      <c r="C7" s="42"/>
      <c r="D7" s="48"/>
      <c r="E7" s="47" t="s">
        <v>37</v>
      </c>
      <c r="F7" s="46"/>
      <c r="G7" s="47" t="s">
        <v>36</v>
      </c>
      <c r="H7" s="46"/>
      <c r="I7" s="47" t="s">
        <v>35</v>
      </c>
      <c r="J7" s="46"/>
      <c r="K7" s="47" t="s">
        <v>37</v>
      </c>
      <c r="L7" s="46"/>
      <c r="M7" s="47" t="s">
        <v>36</v>
      </c>
      <c r="N7" s="46"/>
      <c r="O7" s="47" t="s">
        <v>35</v>
      </c>
      <c r="P7" s="46"/>
      <c r="Q7" s="47" t="s">
        <v>37</v>
      </c>
      <c r="R7" s="46"/>
      <c r="S7" s="47" t="s">
        <v>36</v>
      </c>
      <c r="T7" s="46"/>
      <c r="U7" s="47" t="s">
        <v>35</v>
      </c>
      <c r="V7" s="46"/>
      <c r="W7" s="45" t="s">
        <v>37</v>
      </c>
      <c r="X7" s="44"/>
      <c r="Y7" s="45" t="s">
        <v>36</v>
      </c>
      <c r="Z7" s="44"/>
      <c r="AA7" s="45" t="s">
        <v>35</v>
      </c>
      <c r="AB7" s="44"/>
      <c r="AC7" s="43"/>
      <c r="AD7" s="42"/>
    </row>
    <row r="8" spans="1:31" s="2" customFormat="1" ht="23.25" customHeight="1">
      <c r="A8" s="37"/>
      <c r="B8" s="37"/>
      <c r="C8" s="37"/>
      <c r="D8" s="41"/>
      <c r="E8" s="40" t="s">
        <v>31</v>
      </c>
      <c r="F8" s="39"/>
      <c r="G8" s="40" t="s">
        <v>34</v>
      </c>
      <c r="H8" s="39"/>
      <c r="I8" s="40" t="s">
        <v>33</v>
      </c>
      <c r="J8" s="39"/>
      <c r="K8" s="40" t="s">
        <v>31</v>
      </c>
      <c r="L8" s="39"/>
      <c r="M8" s="40" t="s">
        <v>34</v>
      </c>
      <c r="N8" s="39"/>
      <c r="O8" s="40" t="s">
        <v>33</v>
      </c>
      <c r="P8" s="39"/>
      <c r="Q8" s="40" t="s">
        <v>31</v>
      </c>
      <c r="R8" s="39"/>
      <c r="S8" s="40" t="s">
        <v>34</v>
      </c>
      <c r="T8" s="39"/>
      <c r="U8" s="40" t="s">
        <v>33</v>
      </c>
      <c r="V8" s="39"/>
      <c r="W8" s="40" t="s">
        <v>31</v>
      </c>
      <c r="X8" s="39"/>
      <c r="Y8" s="40" t="s">
        <v>34</v>
      </c>
      <c r="Z8" s="39"/>
      <c r="AA8" s="40" t="s">
        <v>33</v>
      </c>
      <c r="AB8" s="39"/>
      <c r="AC8" s="38"/>
      <c r="AD8" s="37"/>
    </row>
    <row r="9" spans="1:31" s="2" customFormat="1" ht="3" customHeight="1">
      <c r="A9" s="32"/>
      <c r="B9" s="32"/>
      <c r="C9" s="32"/>
      <c r="D9" s="36"/>
      <c r="E9" s="35"/>
      <c r="F9" s="34"/>
      <c r="G9" s="35"/>
      <c r="H9" s="34"/>
      <c r="I9" s="35"/>
      <c r="J9" s="34"/>
      <c r="K9" s="35"/>
      <c r="L9" s="34"/>
      <c r="M9" s="35"/>
      <c r="N9" s="34"/>
      <c r="O9" s="35"/>
      <c r="P9" s="34"/>
      <c r="Q9" s="35"/>
      <c r="R9" s="34"/>
      <c r="S9" s="35"/>
      <c r="T9" s="34"/>
      <c r="U9" s="35"/>
      <c r="V9" s="34"/>
      <c r="W9" s="35"/>
      <c r="X9" s="34"/>
      <c r="Y9" s="35"/>
      <c r="Z9" s="34"/>
      <c r="AA9" s="35"/>
      <c r="AB9" s="34"/>
      <c r="AC9" s="33"/>
      <c r="AD9" s="32"/>
    </row>
    <row r="10" spans="1:31" s="2" customFormat="1" ht="21.75" customHeight="1">
      <c r="A10" s="31" t="s">
        <v>32</v>
      </c>
      <c r="B10" s="31"/>
      <c r="C10" s="31"/>
      <c r="D10" s="30"/>
      <c r="E10" s="29">
        <f>SUM(E11:E24)</f>
        <v>3671</v>
      </c>
      <c r="F10" s="28"/>
      <c r="G10" s="29">
        <f>SUM(G11:G24)</f>
        <v>2106</v>
      </c>
      <c r="H10" s="28"/>
      <c r="I10" s="29">
        <f>SUM(I11:I24)</f>
        <v>1565</v>
      </c>
      <c r="J10" s="28"/>
      <c r="K10" s="29">
        <f>SUM(K11:K24)</f>
        <v>2470</v>
      </c>
      <c r="L10" s="28"/>
      <c r="M10" s="29">
        <f>SUM(M11:M24)</f>
        <v>1460</v>
      </c>
      <c r="N10" s="28"/>
      <c r="O10" s="29">
        <f>SUM(O11:O24)</f>
        <v>1010</v>
      </c>
      <c r="P10" s="28"/>
      <c r="Q10" s="27">
        <f>SUM(Q11:Q24)</f>
        <v>666.32999999999993</v>
      </c>
      <c r="R10" s="26"/>
      <c r="S10" s="27">
        <f>SUM(S11:S24)</f>
        <v>760.78</v>
      </c>
      <c r="T10" s="26"/>
      <c r="U10" s="27">
        <f>SUM(U11:U24)</f>
        <v>570.94000000000005</v>
      </c>
      <c r="V10" s="26"/>
      <c r="W10" s="27">
        <f>SUM(W11:W24)</f>
        <v>447.03999999999996</v>
      </c>
      <c r="X10" s="26"/>
      <c r="Y10" s="27">
        <f>SUM(Y11:Y24)</f>
        <v>264.25</v>
      </c>
      <c r="Z10" s="26"/>
      <c r="AA10" s="27">
        <f>SUM(AA11:AA24)</f>
        <v>182.76</v>
      </c>
      <c r="AB10" s="26"/>
      <c r="AC10" s="22"/>
      <c r="AD10" s="25" t="s">
        <v>31</v>
      </c>
      <c r="AE10" s="3"/>
    </row>
    <row r="11" spans="1:31" s="2" customFormat="1" ht="21.75" customHeight="1">
      <c r="A11" s="24" t="s">
        <v>30</v>
      </c>
      <c r="B11" s="24"/>
      <c r="C11" s="24"/>
      <c r="D11" s="23"/>
      <c r="E11" s="20">
        <v>629</v>
      </c>
      <c r="F11" s="19"/>
      <c r="G11" s="20">
        <v>360</v>
      </c>
      <c r="H11" s="19"/>
      <c r="I11" s="20">
        <v>269</v>
      </c>
      <c r="J11" s="19"/>
      <c r="K11" s="20">
        <v>515</v>
      </c>
      <c r="L11" s="19"/>
      <c r="M11" s="20">
        <v>300</v>
      </c>
      <c r="N11" s="19"/>
      <c r="O11" s="20">
        <v>215</v>
      </c>
      <c r="P11" s="19"/>
      <c r="Q11" s="18">
        <v>114.17</v>
      </c>
      <c r="R11" s="17"/>
      <c r="S11" s="18">
        <v>130.05000000000001</v>
      </c>
      <c r="T11" s="17"/>
      <c r="U11" s="18">
        <v>98.14</v>
      </c>
      <c r="V11" s="17"/>
      <c r="W11" s="18">
        <v>93.21</v>
      </c>
      <c r="X11" s="17"/>
      <c r="Y11" s="18">
        <v>54.3</v>
      </c>
      <c r="Z11" s="17"/>
      <c r="AA11" s="18">
        <v>38.909999999999997</v>
      </c>
      <c r="AB11" s="17"/>
      <c r="AC11" s="22"/>
      <c r="AD11" s="4" t="s">
        <v>29</v>
      </c>
      <c r="AE11" s="3"/>
    </row>
    <row r="12" spans="1:31" s="2" customFormat="1" ht="21.75" customHeight="1">
      <c r="C12" s="4"/>
      <c r="D12" s="4"/>
      <c r="E12" s="20"/>
      <c r="F12" s="19"/>
      <c r="G12" s="20"/>
      <c r="H12" s="19"/>
      <c r="I12" s="20"/>
      <c r="J12" s="19"/>
      <c r="K12" s="20"/>
      <c r="L12" s="19"/>
      <c r="M12" s="20"/>
      <c r="N12" s="19"/>
      <c r="O12" s="20"/>
      <c r="P12" s="19"/>
      <c r="Q12" s="18"/>
      <c r="R12" s="17"/>
      <c r="S12" s="18"/>
      <c r="T12" s="17"/>
      <c r="U12" s="18"/>
      <c r="V12" s="17"/>
      <c r="W12" s="18"/>
      <c r="X12" s="17"/>
      <c r="Y12" s="18"/>
      <c r="Z12" s="17"/>
      <c r="AA12" s="18"/>
      <c r="AB12" s="17"/>
      <c r="AC12" s="16"/>
      <c r="AD12" s="4" t="s">
        <v>28</v>
      </c>
      <c r="AE12" s="3"/>
    </row>
    <row r="13" spans="1:31" s="2" customFormat="1" ht="21.75" customHeight="1">
      <c r="A13" s="4" t="s">
        <v>27</v>
      </c>
      <c r="B13" s="4"/>
      <c r="C13" s="4"/>
      <c r="D13" s="4"/>
      <c r="E13" s="20"/>
      <c r="F13" s="19"/>
      <c r="G13" s="20"/>
      <c r="H13" s="19"/>
      <c r="I13" s="20"/>
      <c r="J13" s="19"/>
      <c r="K13" s="20"/>
      <c r="L13" s="19"/>
      <c r="M13" s="20"/>
      <c r="N13" s="19"/>
      <c r="O13" s="20"/>
      <c r="P13" s="19"/>
      <c r="Q13" s="18"/>
      <c r="R13" s="17"/>
      <c r="S13" s="18"/>
      <c r="T13" s="17"/>
      <c r="U13" s="18"/>
      <c r="V13" s="17"/>
      <c r="W13" s="18"/>
      <c r="X13" s="17"/>
      <c r="Y13" s="18"/>
      <c r="Z13" s="17"/>
      <c r="AA13" s="18"/>
      <c r="AB13" s="17"/>
      <c r="AC13" s="16"/>
      <c r="AD13" s="4" t="s">
        <v>26</v>
      </c>
      <c r="AE13" s="3"/>
    </row>
    <row r="14" spans="1:31" s="2" customFormat="1" ht="21.75" customHeight="1">
      <c r="A14" s="4"/>
      <c r="B14" s="4" t="s">
        <v>25</v>
      </c>
      <c r="C14" s="4"/>
      <c r="D14" s="4"/>
      <c r="E14" s="20">
        <v>238</v>
      </c>
      <c r="F14" s="19"/>
      <c r="G14" s="20">
        <v>191</v>
      </c>
      <c r="H14" s="19"/>
      <c r="I14" s="20">
        <v>47</v>
      </c>
      <c r="J14" s="19"/>
      <c r="K14" s="20">
        <v>66</v>
      </c>
      <c r="L14" s="19"/>
      <c r="M14" s="20">
        <v>12</v>
      </c>
      <c r="N14" s="19"/>
      <c r="O14" s="20">
        <v>54</v>
      </c>
      <c r="P14" s="19"/>
      <c r="Q14" s="18">
        <v>43.2</v>
      </c>
      <c r="R14" s="17"/>
      <c r="S14" s="18">
        <v>69</v>
      </c>
      <c r="T14" s="17"/>
      <c r="U14" s="18">
        <v>17.149999999999999</v>
      </c>
      <c r="V14" s="17"/>
      <c r="W14" s="18">
        <v>11.95</v>
      </c>
      <c r="X14" s="17"/>
      <c r="Y14" s="18">
        <v>2.17</v>
      </c>
      <c r="Z14" s="17"/>
      <c r="AA14" s="18">
        <v>9.77</v>
      </c>
      <c r="AB14" s="17"/>
      <c r="AC14" s="16"/>
      <c r="AD14" s="4" t="s">
        <v>24</v>
      </c>
      <c r="AE14" s="3"/>
    </row>
    <row r="15" spans="1:31" s="2" customFormat="1" ht="21.75" customHeight="1">
      <c r="A15" s="4" t="s">
        <v>23</v>
      </c>
      <c r="B15" s="4"/>
      <c r="C15" s="4"/>
      <c r="D15" s="4"/>
      <c r="E15" s="20">
        <v>242</v>
      </c>
      <c r="F15" s="19"/>
      <c r="G15" s="20">
        <v>143</v>
      </c>
      <c r="H15" s="19"/>
      <c r="I15" s="20">
        <v>99</v>
      </c>
      <c r="J15" s="19"/>
      <c r="K15" s="20">
        <v>250</v>
      </c>
      <c r="L15" s="19"/>
      <c r="M15" s="20">
        <v>104</v>
      </c>
      <c r="N15" s="19"/>
      <c r="O15" s="20">
        <v>146</v>
      </c>
      <c r="P15" s="19"/>
      <c r="Q15" s="18">
        <v>43.93</v>
      </c>
      <c r="R15" s="17"/>
      <c r="S15" s="18">
        <v>51.66</v>
      </c>
      <c r="T15" s="17"/>
      <c r="U15" s="18">
        <v>36.119999999999997</v>
      </c>
      <c r="V15" s="17"/>
      <c r="W15" s="18">
        <v>45.25</v>
      </c>
      <c r="X15" s="17"/>
      <c r="Y15" s="18">
        <v>18.82</v>
      </c>
      <c r="Z15" s="17"/>
      <c r="AA15" s="18">
        <v>26.42</v>
      </c>
      <c r="AB15" s="17"/>
      <c r="AC15" s="16"/>
      <c r="AD15" s="4" t="s">
        <v>22</v>
      </c>
      <c r="AE15" s="3"/>
    </row>
    <row r="16" spans="1:31" s="2" customFormat="1" ht="21.75" customHeight="1">
      <c r="A16" s="4" t="s">
        <v>21</v>
      </c>
      <c r="B16" s="21"/>
      <c r="C16" s="21"/>
      <c r="D16" s="21"/>
      <c r="E16" s="20">
        <v>153</v>
      </c>
      <c r="F16" s="19"/>
      <c r="G16" s="20">
        <v>87</v>
      </c>
      <c r="H16" s="19"/>
      <c r="I16" s="20">
        <v>66</v>
      </c>
      <c r="J16" s="19"/>
      <c r="K16" s="20">
        <v>152</v>
      </c>
      <c r="L16" s="19"/>
      <c r="M16" s="20">
        <v>59</v>
      </c>
      <c r="N16" s="19"/>
      <c r="O16" s="20">
        <v>93</v>
      </c>
      <c r="P16" s="19"/>
      <c r="Q16" s="18">
        <v>27.77</v>
      </c>
      <c r="R16" s="17"/>
      <c r="S16" s="18">
        <v>31.43</v>
      </c>
      <c r="T16" s="17"/>
      <c r="U16" s="18">
        <v>24.08</v>
      </c>
      <c r="V16" s="17"/>
      <c r="W16" s="18">
        <v>27.51</v>
      </c>
      <c r="X16" s="17"/>
      <c r="Y16" s="18">
        <v>10.68</v>
      </c>
      <c r="Z16" s="17"/>
      <c r="AA16" s="18">
        <v>16.829999999999998</v>
      </c>
      <c r="AB16" s="17"/>
      <c r="AC16" s="16"/>
      <c r="AD16" s="4" t="s">
        <v>20</v>
      </c>
      <c r="AE16" s="3"/>
    </row>
    <row r="17" spans="1:31" s="2" customFormat="1" ht="21.75" customHeight="1">
      <c r="A17" s="4" t="s">
        <v>19</v>
      </c>
      <c r="B17" s="21"/>
      <c r="C17" s="21"/>
      <c r="D17" s="21"/>
      <c r="E17" s="20">
        <v>264</v>
      </c>
      <c r="F17" s="19"/>
      <c r="G17" s="20">
        <v>155</v>
      </c>
      <c r="H17" s="19"/>
      <c r="I17" s="20">
        <v>109</v>
      </c>
      <c r="J17" s="19"/>
      <c r="K17" s="20">
        <v>244</v>
      </c>
      <c r="L17" s="19"/>
      <c r="M17" s="20">
        <v>90</v>
      </c>
      <c r="N17" s="19"/>
      <c r="O17" s="20">
        <v>154</v>
      </c>
      <c r="P17" s="19"/>
      <c r="Q17" s="18">
        <v>47.92</v>
      </c>
      <c r="R17" s="17"/>
      <c r="S17" s="18">
        <v>55.99</v>
      </c>
      <c r="T17" s="17"/>
      <c r="U17" s="18">
        <v>39.76</v>
      </c>
      <c r="V17" s="17"/>
      <c r="W17" s="18">
        <v>44.16</v>
      </c>
      <c r="X17" s="17"/>
      <c r="Y17" s="18">
        <v>16.29</v>
      </c>
      <c r="Z17" s="17"/>
      <c r="AA17" s="18">
        <v>27.87</v>
      </c>
      <c r="AB17" s="17"/>
      <c r="AC17" s="16"/>
      <c r="AD17" s="4" t="s">
        <v>18</v>
      </c>
      <c r="AE17" s="3"/>
    </row>
    <row r="18" spans="1:31" s="2" customFormat="1" ht="21.75" customHeight="1">
      <c r="A18" s="4" t="s">
        <v>17</v>
      </c>
      <c r="B18" s="4"/>
      <c r="C18" s="4"/>
      <c r="D18" s="4"/>
      <c r="E18" s="20">
        <v>90</v>
      </c>
      <c r="F18" s="19"/>
      <c r="G18" s="20">
        <v>35</v>
      </c>
      <c r="H18" s="19"/>
      <c r="I18" s="20">
        <v>55</v>
      </c>
      <c r="J18" s="19"/>
      <c r="K18" s="20">
        <v>75</v>
      </c>
      <c r="L18" s="19"/>
      <c r="M18" s="20">
        <v>48</v>
      </c>
      <c r="N18" s="19"/>
      <c r="O18" s="20">
        <v>27</v>
      </c>
      <c r="P18" s="19"/>
      <c r="Q18" s="18">
        <v>16.34</v>
      </c>
      <c r="R18" s="17"/>
      <c r="S18" s="18">
        <v>12.64</v>
      </c>
      <c r="T18" s="17"/>
      <c r="U18" s="18">
        <v>20.059999999999999</v>
      </c>
      <c r="V18" s="17"/>
      <c r="W18" s="18">
        <v>13.57</v>
      </c>
      <c r="X18" s="17"/>
      <c r="Y18" s="18">
        <v>8.69</v>
      </c>
      <c r="Z18" s="17"/>
      <c r="AA18" s="18">
        <v>4.87</v>
      </c>
      <c r="AB18" s="17"/>
      <c r="AC18" s="16"/>
      <c r="AD18" s="4" t="s">
        <v>16</v>
      </c>
      <c r="AE18" s="3"/>
    </row>
    <row r="19" spans="1:31" s="2" customFormat="1" ht="21.75" customHeight="1">
      <c r="A19" s="4" t="s">
        <v>15</v>
      </c>
      <c r="B19" s="21"/>
      <c r="C19" s="21"/>
      <c r="D19" s="21"/>
      <c r="E19" s="20">
        <v>137</v>
      </c>
      <c r="F19" s="19"/>
      <c r="G19" s="20">
        <v>75</v>
      </c>
      <c r="H19" s="19"/>
      <c r="I19" s="20">
        <v>62</v>
      </c>
      <c r="J19" s="19"/>
      <c r="K19" s="20">
        <v>25</v>
      </c>
      <c r="L19" s="19"/>
      <c r="M19" s="20">
        <v>8</v>
      </c>
      <c r="N19" s="19"/>
      <c r="O19" s="20">
        <v>17</v>
      </c>
      <c r="P19" s="19"/>
      <c r="Q19" s="18">
        <v>24.87</v>
      </c>
      <c r="R19" s="17"/>
      <c r="S19" s="18">
        <v>27.09</v>
      </c>
      <c r="T19" s="17"/>
      <c r="U19" s="18">
        <v>22.62</v>
      </c>
      <c r="V19" s="17"/>
      <c r="W19" s="18">
        <v>4.5199999999999996</v>
      </c>
      <c r="X19" s="17"/>
      <c r="Y19" s="18">
        <v>1.45</v>
      </c>
      <c r="Z19" s="17"/>
      <c r="AA19" s="18">
        <v>3.08</v>
      </c>
      <c r="AB19" s="17"/>
      <c r="AC19" s="16"/>
      <c r="AD19" s="4" t="s">
        <v>14</v>
      </c>
      <c r="AE19" s="3"/>
    </row>
    <row r="20" spans="1:31" s="2" customFormat="1" ht="21.75" customHeight="1">
      <c r="A20" s="4" t="s">
        <v>13</v>
      </c>
      <c r="B20" s="21"/>
      <c r="C20" s="21"/>
      <c r="D20" s="21"/>
      <c r="E20" s="20">
        <v>151</v>
      </c>
      <c r="F20" s="19"/>
      <c r="G20" s="20">
        <v>115</v>
      </c>
      <c r="H20" s="19"/>
      <c r="I20" s="20">
        <v>36</v>
      </c>
      <c r="J20" s="19"/>
      <c r="K20" s="20">
        <v>16</v>
      </c>
      <c r="L20" s="19"/>
      <c r="M20" s="20">
        <v>3</v>
      </c>
      <c r="N20" s="19"/>
      <c r="O20" s="20">
        <v>13</v>
      </c>
      <c r="P20" s="19"/>
      <c r="Q20" s="18">
        <v>27.41</v>
      </c>
      <c r="R20" s="17"/>
      <c r="S20" s="18">
        <v>41.54</v>
      </c>
      <c r="T20" s="17"/>
      <c r="U20" s="18">
        <v>13.13</v>
      </c>
      <c r="V20" s="17"/>
      <c r="W20" s="18">
        <v>2.9</v>
      </c>
      <c r="X20" s="17"/>
      <c r="Y20" s="18">
        <v>0.54</v>
      </c>
      <c r="Z20" s="17"/>
      <c r="AA20" s="18">
        <v>2.35</v>
      </c>
      <c r="AB20" s="17"/>
      <c r="AC20" s="16"/>
      <c r="AD20" s="4" t="s">
        <v>12</v>
      </c>
      <c r="AE20" s="3"/>
    </row>
    <row r="21" spans="1:31" s="2" customFormat="1" ht="21.75" customHeight="1">
      <c r="A21" s="4" t="s">
        <v>11</v>
      </c>
      <c r="B21" s="21"/>
      <c r="C21" s="21"/>
      <c r="D21" s="21"/>
      <c r="E21" s="20" t="s">
        <v>10</v>
      </c>
      <c r="F21" s="19"/>
      <c r="G21" s="20" t="s">
        <v>10</v>
      </c>
      <c r="H21" s="19"/>
      <c r="I21" s="20" t="s">
        <v>10</v>
      </c>
      <c r="J21" s="19"/>
      <c r="K21" s="20">
        <v>25</v>
      </c>
      <c r="L21" s="19"/>
      <c r="M21" s="20">
        <v>13</v>
      </c>
      <c r="N21" s="19"/>
      <c r="O21" s="20">
        <v>12</v>
      </c>
      <c r="P21" s="19"/>
      <c r="Q21" s="18" t="s">
        <v>9</v>
      </c>
      <c r="R21" s="17"/>
      <c r="S21" s="18" t="s">
        <v>9</v>
      </c>
      <c r="T21" s="17"/>
      <c r="U21" s="18" t="s">
        <v>9</v>
      </c>
      <c r="V21" s="17"/>
      <c r="W21" s="18">
        <v>4.5199999999999996</v>
      </c>
      <c r="X21" s="17"/>
      <c r="Y21" s="18">
        <v>2.35</v>
      </c>
      <c r="Z21" s="17"/>
      <c r="AA21" s="18">
        <v>2.17</v>
      </c>
      <c r="AB21" s="17"/>
      <c r="AC21" s="16"/>
      <c r="AD21" s="4" t="s">
        <v>8</v>
      </c>
      <c r="AE21" s="3"/>
    </row>
    <row r="22" spans="1:31" s="2" customFormat="1" ht="21.75" customHeight="1">
      <c r="A22" s="4" t="s">
        <v>7</v>
      </c>
      <c r="B22" s="21"/>
      <c r="C22" s="21"/>
      <c r="D22" s="21"/>
      <c r="E22" s="20">
        <v>66</v>
      </c>
      <c r="F22" s="19"/>
      <c r="G22" s="20">
        <v>54</v>
      </c>
      <c r="H22" s="19"/>
      <c r="I22" s="20">
        <v>12</v>
      </c>
      <c r="J22" s="19"/>
      <c r="K22" s="20">
        <v>50</v>
      </c>
      <c r="L22" s="19"/>
      <c r="M22" s="20">
        <v>38</v>
      </c>
      <c r="N22" s="19"/>
      <c r="O22" s="20">
        <v>12</v>
      </c>
      <c r="P22" s="19"/>
      <c r="Q22" s="18">
        <v>11.98</v>
      </c>
      <c r="R22" s="17"/>
      <c r="S22" s="18">
        <v>19.510000000000002</v>
      </c>
      <c r="T22" s="17"/>
      <c r="U22" s="18">
        <v>4.38</v>
      </c>
      <c r="V22" s="17"/>
      <c r="W22" s="18">
        <v>9.0500000000000007</v>
      </c>
      <c r="X22" s="17"/>
      <c r="Y22" s="18">
        <v>6.88</v>
      </c>
      <c r="Z22" s="17"/>
      <c r="AA22" s="18">
        <v>2.17</v>
      </c>
      <c r="AB22" s="17"/>
      <c r="AC22" s="16"/>
      <c r="AD22" s="4" t="s">
        <v>6</v>
      </c>
      <c r="AE22" s="3"/>
    </row>
    <row r="23" spans="1:31" s="2" customFormat="1" ht="21.75" customHeight="1">
      <c r="A23" s="4" t="s">
        <v>5</v>
      </c>
      <c r="B23" s="4"/>
      <c r="C23" s="4"/>
      <c r="D23" s="4"/>
      <c r="E23" s="20">
        <v>202</v>
      </c>
      <c r="F23" s="19"/>
      <c r="G23" s="20">
        <v>95</v>
      </c>
      <c r="H23" s="19"/>
      <c r="I23" s="20">
        <v>107</v>
      </c>
      <c r="J23" s="19"/>
      <c r="K23" s="20">
        <v>36</v>
      </c>
      <c r="L23" s="19"/>
      <c r="M23" s="20">
        <v>16</v>
      </c>
      <c r="N23" s="19"/>
      <c r="O23" s="20">
        <v>20</v>
      </c>
      <c r="P23" s="19"/>
      <c r="Q23" s="18">
        <v>36.659999999999997</v>
      </c>
      <c r="R23" s="17"/>
      <c r="S23" s="18">
        <v>34.32</v>
      </c>
      <c r="T23" s="17"/>
      <c r="U23" s="18">
        <v>39.04</v>
      </c>
      <c r="V23" s="17"/>
      <c r="W23" s="18">
        <v>6.52</v>
      </c>
      <c r="X23" s="17"/>
      <c r="Y23" s="18">
        <v>2.9</v>
      </c>
      <c r="Z23" s="17"/>
      <c r="AA23" s="18">
        <v>3.62</v>
      </c>
      <c r="AB23" s="17"/>
      <c r="AC23" s="16"/>
      <c r="AD23" s="4" t="s">
        <v>4</v>
      </c>
    </row>
    <row r="24" spans="1:31" s="2" customFormat="1" ht="21.75" customHeight="1">
      <c r="A24" s="4" t="s">
        <v>3</v>
      </c>
      <c r="B24" s="4"/>
      <c r="C24" s="4"/>
      <c r="D24" s="4"/>
      <c r="E24" s="20">
        <v>1499</v>
      </c>
      <c r="F24" s="19"/>
      <c r="G24" s="20">
        <v>796</v>
      </c>
      <c r="H24" s="19"/>
      <c r="I24" s="20">
        <v>703</v>
      </c>
      <c r="J24" s="19"/>
      <c r="K24" s="20">
        <v>1016</v>
      </c>
      <c r="L24" s="19"/>
      <c r="M24" s="20">
        <v>769</v>
      </c>
      <c r="N24" s="19"/>
      <c r="O24" s="20">
        <v>247</v>
      </c>
      <c r="P24" s="19"/>
      <c r="Q24" s="18">
        <v>272.08</v>
      </c>
      <c r="R24" s="17"/>
      <c r="S24" s="18">
        <v>287.55</v>
      </c>
      <c r="T24" s="17"/>
      <c r="U24" s="18">
        <v>256.45999999999998</v>
      </c>
      <c r="V24" s="17"/>
      <c r="W24" s="18">
        <v>183.88</v>
      </c>
      <c r="X24" s="17"/>
      <c r="Y24" s="18">
        <v>139.18</v>
      </c>
      <c r="Z24" s="17"/>
      <c r="AA24" s="18">
        <v>44.7</v>
      </c>
      <c r="AB24" s="17"/>
      <c r="AC24" s="16"/>
      <c r="AD24" s="4" t="s">
        <v>2</v>
      </c>
    </row>
    <row r="25" spans="1:31" s="2" customFormat="1" ht="3" customHeight="1">
      <c r="A25" s="15"/>
      <c r="B25" s="6"/>
      <c r="C25" s="6"/>
      <c r="D25" s="14"/>
      <c r="E25" s="13"/>
      <c r="F25" s="12"/>
      <c r="G25" s="13"/>
      <c r="H25" s="12"/>
      <c r="I25" s="13"/>
      <c r="J25" s="12"/>
      <c r="K25" s="13"/>
      <c r="L25" s="12"/>
      <c r="M25" s="13"/>
      <c r="N25" s="12"/>
      <c r="O25" s="13"/>
      <c r="P25" s="12"/>
      <c r="Q25" s="11"/>
      <c r="R25" s="10"/>
      <c r="S25" s="9"/>
      <c r="T25" s="8"/>
      <c r="U25" s="9"/>
      <c r="V25" s="8"/>
      <c r="W25" s="9"/>
      <c r="X25" s="8"/>
      <c r="Y25" s="11"/>
      <c r="Z25" s="10"/>
      <c r="AA25" s="9"/>
      <c r="AB25" s="8"/>
      <c r="AC25" s="7"/>
      <c r="AD25" s="6"/>
    </row>
    <row r="26" spans="1:31" s="2" customFormat="1" ht="3" customHeight="1">
      <c r="A26" s="5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1" s="2" customFormat="1" ht="15.75">
      <c r="A27" s="5"/>
      <c r="B27" s="4" t="s">
        <v>1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1" s="2" customFormat="1" ht="15.75">
      <c r="A28" s="3"/>
      <c r="B28" s="3" t="s">
        <v>0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s="2" customFormat="1" ht="23.1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 s="2" customFormat="1" ht="18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</row>
  </sheetData>
  <mergeCells count="240">
    <mergeCell ref="E6:J6"/>
    <mergeCell ref="K6:P6"/>
    <mergeCell ref="Q6:V6"/>
    <mergeCell ref="W6:AB6"/>
    <mergeCell ref="A11:D11"/>
    <mergeCell ref="A10:D10"/>
    <mergeCell ref="E10:F10"/>
    <mergeCell ref="E9:F9"/>
    <mergeCell ref="E11:F11"/>
    <mergeCell ref="O11:P11"/>
    <mergeCell ref="AC4:AD8"/>
    <mergeCell ref="A4:D8"/>
    <mergeCell ref="E4:P4"/>
    <mergeCell ref="E5:P5"/>
    <mergeCell ref="E7:F7"/>
    <mergeCell ref="E8:F8"/>
    <mergeCell ref="G7:H7"/>
    <mergeCell ref="G8:H8"/>
    <mergeCell ref="S7:T7"/>
    <mergeCell ref="Q7:R7"/>
    <mergeCell ref="E12:F12"/>
    <mergeCell ref="G9:H9"/>
    <mergeCell ref="O12:P12"/>
    <mergeCell ref="E13:F13"/>
    <mergeCell ref="E14:F14"/>
    <mergeCell ref="E15:F15"/>
    <mergeCell ref="G10:H10"/>
    <mergeCell ref="G11:H11"/>
    <mergeCell ref="G12:H12"/>
    <mergeCell ref="G13:H13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G21:H21"/>
    <mergeCell ref="G22:H22"/>
    <mergeCell ref="G23:H23"/>
    <mergeCell ref="G24:H24"/>
    <mergeCell ref="G14:H14"/>
    <mergeCell ref="G15:H15"/>
    <mergeCell ref="G16:H16"/>
    <mergeCell ref="G17:H17"/>
    <mergeCell ref="G18:H18"/>
    <mergeCell ref="G19:H19"/>
    <mergeCell ref="G20:H20"/>
    <mergeCell ref="G25:H25"/>
    <mergeCell ref="I7:J7"/>
    <mergeCell ref="I8:J8"/>
    <mergeCell ref="I10:J10"/>
    <mergeCell ref="I9:J9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K7:L7"/>
    <mergeCell ref="K8:L8"/>
    <mergeCell ref="K10:L10"/>
    <mergeCell ref="K9:L9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K24:L24"/>
    <mergeCell ref="K25:L25"/>
    <mergeCell ref="M7:N7"/>
    <mergeCell ref="M8:N8"/>
    <mergeCell ref="M10:N10"/>
    <mergeCell ref="M9:N9"/>
    <mergeCell ref="M11:N11"/>
    <mergeCell ref="M12:N12"/>
    <mergeCell ref="M13:N13"/>
    <mergeCell ref="M14:N14"/>
    <mergeCell ref="M15:N15"/>
    <mergeCell ref="M16:N16"/>
    <mergeCell ref="M17:N17"/>
    <mergeCell ref="M18:N18"/>
    <mergeCell ref="M19:N19"/>
    <mergeCell ref="M20:N20"/>
    <mergeCell ref="M21:N21"/>
    <mergeCell ref="M22:N22"/>
    <mergeCell ref="M23:N23"/>
    <mergeCell ref="M24:N24"/>
    <mergeCell ref="M25:N25"/>
    <mergeCell ref="O7:P7"/>
    <mergeCell ref="O8:P8"/>
    <mergeCell ref="O10:P10"/>
    <mergeCell ref="O9:P9"/>
    <mergeCell ref="O13:P13"/>
    <mergeCell ref="O14:P14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  <mergeCell ref="O24:P24"/>
    <mergeCell ref="O25:P25"/>
    <mergeCell ref="Q8:R8"/>
    <mergeCell ref="Q10:R10"/>
    <mergeCell ref="Q9:R9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S8:T8"/>
    <mergeCell ref="S10:T10"/>
    <mergeCell ref="S9:T9"/>
    <mergeCell ref="S11:T11"/>
    <mergeCell ref="S12:T12"/>
    <mergeCell ref="S13:T13"/>
    <mergeCell ref="S14:T14"/>
    <mergeCell ref="S15:T15"/>
    <mergeCell ref="S16:T16"/>
    <mergeCell ref="S17:T17"/>
    <mergeCell ref="S18:T18"/>
    <mergeCell ref="S19:T19"/>
    <mergeCell ref="S20:T20"/>
    <mergeCell ref="S21:T21"/>
    <mergeCell ref="S22:T22"/>
    <mergeCell ref="S23:T23"/>
    <mergeCell ref="S24:T24"/>
    <mergeCell ref="S25:T25"/>
    <mergeCell ref="U7:V7"/>
    <mergeCell ref="U8:V8"/>
    <mergeCell ref="U10:V10"/>
    <mergeCell ref="U9:V9"/>
    <mergeCell ref="U11:V11"/>
    <mergeCell ref="U12:V12"/>
    <mergeCell ref="U13:V13"/>
    <mergeCell ref="U14:V14"/>
    <mergeCell ref="U15:V15"/>
    <mergeCell ref="U16:V16"/>
    <mergeCell ref="U17:V17"/>
    <mergeCell ref="U18:V18"/>
    <mergeCell ref="U19:V19"/>
    <mergeCell ref="U20:V20"/>
    <mergeCell ref="U21:V21"/>
    <mergeCell ref="U22:V22"/>
    <mergeCell ref="U23:V23"/>
    <mergeCell ref="U24:V24"/>
    <mergeCell ref="U25:V25"/>
    <mergeCell ref="W7:X7"/>
    <mergeCell ref="W8:X8"/>
    <mergeCell ref="W10:X10"/>
    <mergeCell ref="W9:X9"/>
    <mergeCell ref="W11:X11"/>
    <mergeCell ref="W12:X12"/>
    <mergeCell ref="W13:X13"/>
    <mergeCell ref="W14:X14"/>
    <mergeCell ref="W15:X15"/>
    <mergeCell ref="Y11:Z11"/>
    <mergeCell ref="Y12:Z12"/>
    <mergeCell ref="W16:X16"/>
    <mergeCell ref="W17:X17"/>
    <mergeCell ref="W18:X18"/>
    <mergeCell ref="W19:X19"/>
    <mergeCell ref="Y17:Z17"/>
    <mergeCell ref="Y18:Z18"/>
    <mergeCell ref="W22:X22"/>
    <mergeCell ref="W23:X23"/>
    <mergeCell ref="W24:X24"/>
    <mergeCell ref="W25:X25"/>
    <mergeCell ref="W20:X20"/>
    <mergeCell ref="W21:X21"/>
    <mergeCell ref="AA11:AB11"/>
    <mergeCell ref="AA12:AB12"/>
    <mergeCell ref="AA13:AB13"/>
    <mergeCell ref="Y19:Z19"/>
    <mergeCell ref="Y20:Z20"/>
    <mergeCell ref="Y21:Z21"/>
    <mergeCell ref="Y13:Z13"/>
    <mergeCell ref="Y14:Z14"/>
    <mergeCell ref="Y15:Z15"/>
    <mergeCell ref="Y16:Z16"/>
    <mergeCell ref="Q4:AB4"/>
    <mergeCell ref="Q5:AB5"/>
    <mergeCell ref="AA7:AB7"/>
    <mergeCell ref="AA8:AB8"/>
    <mergeCell ref="AA10:AB10"/>
    <mergeCell ref="AA9:AB9"/>
    <mergeCell ref="Y7:Z7"/>
    <mergeCell ref="Y8:Z8"/>
    <mergeCell ref="Y10:Z10"/>
    <mergeCell ref="Y9:Z9"/>
    <mergeCell ref="AA25:AB25"/>
    <mergeCell ref="AA19:AB19"/>
    <mergeCell ref="AA20:AB20"/>
    <mergeCell ref="AA21:AB21"/>
    <mergeCell ref="AA22:AB22"/>
    <mergeCell ref="Y25:Z25"/>
    <mergeCell ref="Y22:Z22"/>
    <mergeCell ref="Y23:Z23"/>
    <mergeCell ref="Y24:Z24"/>
    <mergeCell ref="AA23:AB23"/>
    <mergeCell ref="AA24:AB24"/>
    <mergeCell ref="AA14:AB14"/>
    <mergeCell ref="AA15:AB15"/>
    <mergeCell ref="AA16:AB16"/>
    <mergeCell ref="AA17:AB17"/>
    <mergeCell ref="AA18:AB18"/>
  </mergeCells>
  <pageMargins left="0.55118110236220474" right="0.35433070866141736" top="0.39370078740157483" bottom="0.39370078740157483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T-5.3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2016-10-31T06:11:15Z</dcterms:created>
  <dcterms:modified xsi:type="dcterms:W3CDTF">2016-10-31T06:11:24Z</dcterms:modified>
</cp:coreProperties>
</file>