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5" sheetId="1" r:id="rId1"/>
  </sheets>
  <calcPr calcId="125725"/>
</workbook>
</file>

<file path=xl/calcChain.xml><?xml version="1.0" encoding="utf-8"?>
<calcChain xmlns="http://schemas.openxmlformats.org/spreadsheetml/2006/main">
  <c r="G10" i="1"/>
  <c r="I10"/>
  <c r="M10"/>
  <c r="O10"/>
  <c r="S10"/>
  <c r="U10"/>
  <c r="Y10"/>
  <c r="AA10"/>
  <c r="E11"/>
  <c r="E10" s="1"/>
  <c r="K11"/>
  <c r="K10" s="1"/>
  <c r="Q11"/>
  <c r="Q10" s="1"/>
  <c r="W11"/>
  <c r="W10" s="1"/>
  <c r="E12"/>
  <c r="K12"/>
  <c r="Q12"/>
  <c r="W12"/>
  <c r="E13"/>
  <c r="K13"/>
  <c r="Q13"/>
  <c r="W13"/>
  <c r="E14"/>
  <c r="K14"/>
  <c r="Q14"/>
  <c r="W14"/>
  <c r="E15"/>
  <c r="K15"/>
  <c r="Q15"/>
  <c r="W15"/>
  <c r="E16"/>
  <c r="K16"/>
  <c r="Q16"/>
  <c r="W16"/>
  <c r="E17"/>
  <c r="K17"/>
  <c r="Q17"/>
  <c r="W17"/>
  <c r="E18"/>
  <c r="K18"/>
  <c r="Q18"/>
  <c r="W18"/>
  <c r="E19"/>
  <c r="K19"/>
  <c r="Q19"/>
  <c r="W19"/>
</calcChain>
</file>

<file path=xl/sharedStrings.xml><?xml version="1.0" encoding="utf-8"?>
<sst xmlns="http://schemas.openxmlformats.org/spreadsheetml/2006/main" count="69" uniqueCount="48">
  <si>
    <t>Sa Kaeo Border Patrol Police 12th</t>
  </si>
  <si>
    <t>กองกำกับการตำรวจตระเวนชายแดนที่ 12 สระแก้ว</t>
  </si>
  <si>
    <t>Department of Local Administration</t>
  </si>
  <si>
    <t>กรมส่งเสริมการปกครองส่วนท้องถิ่น</t>
  </si>
  <si>
    <t>Prachin Buri Secondary Educational Service Area Office, Area 7</t>
  </si>
  <si>
    <t>สำนักงานเขตพื้นที่การศึกษามัธยมศึกษาเขต 7 (ปราจีนบุรี)</t>
  </si>
  <si>
    <t>Sa Kaeo Primary Educational Service Area Office, Area 1, 2</t>
  </si>
  <si>
    <t>Source:</t>
  </si>
  <si>
    <t>สำนักงานเขตพื้นที่การศึกษาประถมศึกษาสระแก้ว  เขต 1, 2</t>
  </si>
  <si>
    <t xml:space="preserve"> ที่มา:</t>
  </si>
  <si>
    <t xml:space="preserve"> Wang Sombun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</si>
  <si>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</si>
  <si>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</si>
  <si>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</si>
  <si>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</si>
  <si>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</si>
  <si>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</si>
  <si>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</si>
  <si>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</si>
  <si>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</si>
  <si>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</si>
  <si>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</si>
  <si>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</si>
  <si>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</si>
  <si>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</si>
  <si>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</si>
  <si>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</si>
  <si>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</si>
  <si>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</si>
  <si>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</si>
  <si>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Female</t>
  </si>
  <si>
    <t>Male</t>
  </si>
  <si>
    <t>หญิง</t>
  </si>
  <si>
    <t>ชาย</t>
  </si>
  <si>
    <t>รวม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</si>
  <si>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</si>
  <si>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</si>
  <si>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</si>
  <si>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</si>
  <si>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</si>
  <si>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</si>
  <si>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District</t>
  </si>
  <si>
    <t>ระดับการสอน Level of teaching</t>
  </si>
  <si>
    <t>อำเภอ</t>
  </si>
  <si>
    <t>Teacher by Level of Teaching, Sex and District: Academic Year 2015</t>
  </si>
  <si>
    <t xml:space="preserve">Table </t>
  </si>
  <si>
    <t>ครู จำแนกตามระดับการสอน และเพศ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</si>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</sst>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187" formatCode="???"/>
    <numFmt numFmtId="188" formatCode="?,???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187" fontId="1" fillId="0" borderId="4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/>
    </xf>
    <xf numFmtId="188" fontId="1" fillId="0" borderId="4" xfId="0" applyNumberFormat="1" applyFont="1" applyBorder="1" applyAlignment="1">
      <alignment horizontal="center"/>
    </xf>
    <xf numFmtId="188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F25"/>
  <sheetViews>
    <sheetView showGridLines="0" tabSelected="1" topLeftCell="A2" workbookViewId="0">
      <selection activeCell="K12" sqref="K12:L12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5.5703125" style="1" customWidth="1"/>
    <col min="5" max="5" width="7.7109375" style="1" customWidth="1"/>
    <col min="6" max="6" width="1.7109375" style="1" customWidth="1"/>
    <col min="7" max="7" width="7.7109375" style="1" customWidth="1"/>
    <col min="8" max="8" width="1.7109375" style="1" customWidth="1"/>
    <col min="9" max="9" width="7.7109375" style="1" customWidth="1"/>
    <col min="10" max="10" width="1.7109375" style="1" customWidth="1"/>
    <col min="11" max="11" width="7.7109375" style="1" customWidth="1"/>
    <col min="12" max="12" width="1.7109375" style="1" customWidth="1"/>
    <col min="13" max="13" width="7.7109375" style="1" customWidth="1"/>
    <col min="14" max="14" width="1.7109375" style="1" customWidth="1"/>
    <col min="15" max="15" width="7.7109375" style="1" customWidth="1"/>
    <col min="16" max="16" width="1.7109375" style="1" customWidth="1"/>
    <col min="17" max="17" width="7.7109375" style="1" customWidth="1"/>
    <col min="18" max="18" width="1.7109375" style="1" customWidth="1"/>
    <col min="19" max="19" width="7.7109375" style="1" customWidth="1"/>
    <col min="20" max="20" width="1.7109375" style="1" customWidth="1"/>
    <col min="21" max="21" width="7.7109375" style="1" customWidth="1"/>
    <col min="22" max="22" width="1.7109375" style="1" customWidth="1"/>
    <col min="23" max="23" width="7.7109375" style="1" customWidth="1"/>
    <col min="24" max="24" width="1.7109375" style="1" customWidth="1"/>
    <col min="25" max="25" width="7.7109375" style="1" customWidth="1"/>
    <col min="26" max="26" width="1.7109375" style="1" customWidth="1"/>
    <col min="27" max="27" width="7.7109375" style="1" customWidth="1"/>
    <col min="28" max="28" width="1.7109375" style="1" customWidth="1"/>
    <col min="29" max="29" width="19.28515625" style="1" customWidth="1"/>
    <col min="30" max="30" width="2.28515625" style="1" customWidth="1"/>
    <col min="31" max="31" width="4.5703125" style="1" customWidth="1"/>
    <col min="32" max="16384" width="9.140625" style="1"/>
  </cols>
  <sheetData>
    <row r="1" spans="1:29" s="5" customFormat="1">
      <c r="B1" s="5" t="s">
        <v>47</v>
      </c>
      <c r="C1" s="53">
        <v>3.5</v>
      </c>
      <c r="D1" s="5" t="s">
        <v>46</v>
      </c>
    </row>
    <row r="2" spans="1:29" s="52" customFormat="1">
      <c r="B2" s="5" t="s">
        <v>45</v>
      </c>
      <c r="C2" s="53">
        <v>3.5</v>
      </c>
      <c r="D2" s="5" t="s">
        <v>44</v>
      </c>
      <c r="E2" s="5"/>
      <c r="F2" s="5"/>
      <c r="G2" s="5"/>
      <c r="H2" s="5"/>
    </row>
    <row r="3" spans="1:29" ht="6" customHeight="1"/>
    <row r="4" spans="1:29" ht="21.75" customHeight="1">
      <c r="A4" s="51" t="s">
        <v>43</v>
      </c>
      <c r="B4" s="50"/>
      <c r="C4" s="50"/>
      <c r="D4" s="49"/>
      <c r="E4" s="29"/>
      <c r="F4" s="48"/>
      <c r="G4" s="48"/>
      <c r="H4" s="48"/>
      <c r="I4" s="48"/>
      <c r="J4" s="28"/>
      <c r="K4" s="47" t="s">
        <v>42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5"/>
      <c r="AC4" s="44" t="s">
        <v>41</v>
      </c>
    </row>
    <row r="5" spans="1:29">
      <c r="A5" s="41"/>
      <c r="B5" s="41"/>
      <c r="C5" s="41"/>
      <c r="D5" s="40"/>
      <c r="E5" s="39" t="s">
        <v>34</v>
      </c>
      <c r="F5" s="43"/>
      <c r="G5" s="43"/>
      <c r="H5" s="43"/>
      <c r="I5" s="43"/>
      <c r="J5" s="38"/>
      <c r="K5" s="39" t="s">
        <v>40</v>
      </c>
      <c r="L5" s="43"/>
      <c r="M5" s="43"/>
      <c r="N5" s="43"/>
      <c r="O5" s="43"/>
      <c r="P5" s="38"/>
      <c r="Q5" s="39" t="s">
        <v>39</v>
      </c>
      <c r="R5" s="43"/>
      <c r="S5" s="43"/>
      <c r="T5" s="43"/>
      <c r="U5" s="43"/>
      <c r="V5" s="38"/>
      <c r="W5" s="39" t="s">
        <v>38</v>
      </c>
      <c r="X5" s="43"/>
      <c r="Y5" s="43"/>
      <c r="Z5" s="43"/>
      <c r="AA5" s="43"/>
      <c r="AB5" s="38"/>
      <c r="AC5" s="37"/>
    </row>
    <row r="6" spans="1:29">
      <c r="A6" s="41"/>
      <c r="B6" s="41"/>
      <c r="C6" s="41"/>
      <c r="D6" s="40"/>
      <c r="E6" s="34" t="s">
        <v>28</v>
      </c>
      <c r="F6" s="42"/>
      <c r="G6" s="42"/>
      <c r="H6" s="42"/>
      <c r="I6" s="42"/>
      <c r="J6" s="33"/>
      <c r="K6" s="34" t="s">
        <v>37</v>
      </c>
      <c r="L6" s="42"/>
      <c r="M6" s="42"/>
      <c r="N6" s="42"/>
      <c r="O6" s="42"/>
      <c r="P6" s="33"/>
      <c r="Q6" s="34" t="s">
        <v>36</v>
      </c>
      <c r="R6" s="42"/>
      <c r="S6" s="42"/>
      <c r="T6" s="42"/>
      <c r="U6" s="42"/>
      <c r="V6" s="33"/>
      <c r="W6" s="34" t="s">
        <v>35</v>
      </c>
      <c r="X6" s="42"/>
      <c r="Y6" s="42"/>
      <c r="Z6" s="42"/>
      <c r="AA6" s="42"/>
      <c r="AB6" s="33"/>
      <c r="AC6" s="37"/>
    </row>
    <row r="7" spans="1:29">
      <c r="A7" s="41"/>
      <c r="B7" s="41"/>
      <c r="C7" s="41"/>
      <c r="D7" s="40"/>
      <c r="E7" s="29" t="s">
        <v>34</v>
      </c>
      <c r="F7" s="28"/>
      <c r="G7" s="29" t="s">
        <v>33</v>
      </c>
      <c r="H7" s="28"/>
      <c r="I7" s="29" t="s">
        <v>32</v>
      </c>
      <c r="J7" s="28"/>
      <c r="K7" s="29" t="s">
        <v>34</v>
      </c>
      <c r="L7" s="28"/>
      <c r="M7" s="29" t="s">
        <v>33</v>
      </c>
      <c r="N7" s="28"/>
      <c r="O7" s="29" t="s">
        <v>32</v>
      </c>
      <c r="P7" s="28"/>
      <c r="Q7" s="29" t="s">
        <v>34</v>
      </c>
      <c r="R7" s="28"/>
      <c r="S7" s="29" t="s">
        <v>33</v>
      </c>
      <c r="T7" s="28"/>
      <c r="U7" s="29" t="s">
        <v>32</v>
      </c>
      <c r="V7" s="28"/>
      <c r="W7" s="39" t="s">
        <v>34</v>
      </c>
      <c r="X7" s="38"/>
      <c r="Y7" s="39" t="s">
        <v>33</v>
      </c>
      <c r="Z7" s="38"/>
      <c r="AA7" s="29" t="s">
        <v>32</v>
      </c>
      <c r="AB7" s="28"/>
      <c r="AC7" s="37"/>
    </row>
    <row r="8" spans="1:29">
      <c r="A8" s="36"/>
      <c r="B8" s="36"/>
      <c r="C8" s="36"/>
      <c r="D8" s="35"/>
      <c r="E8" s="34" t="s">
        <v>28</v>
      </c>
      <c r="F8" s="33"/>
      <c r="G8" s="34" t="s">
        <v>31</v>
      </c>
      <c r="H8" s="33"/>
      <c r="I8" s="34" t="s">
        <v>30</v>
      </c>
      <c r="J8" s="33"/>
      <c r="K8" s="34" t="s">
        <v>28</v>
      </c>
      <c r="L8" s="33"/>
      <c r="M8" s="34" t="s">
        <v>31</v>
      </c>
      <c r="N8" s="33"/>
      <c r="O8" s="34" t="s">
        <v>30</v>
      </c>
      <c r="P8" s="33"/>
      <c r="Q8" s="34" t="s">
        <v>28</v>
      </c>
      <c r="R8" s="33"/>
      <c r="S8" s="34" t="s">
        <v>31</v>
      </c>
      <c r="T8" s="33"/>
      <c r="U8" s="34" t="s">
        <v>30</v>
      </c>
      <c r="V8" s="33"/>
      <c r="W8" s="34" t="s">
        <v>28</v>
      </c>
      <c r="X8" s="33"/>
      <c r="Y8" s="34" t="s">
        <v>31</v>
      </c>
      <c r="Z8" s="33"/>
      <c r="AA8" s="34" t="s">
        <v>30</v>
      </c>
      <c r="AB8" s="33"/>
      <c r="AC8" s="32"/>
    </row>
    <row r="9" spans="1:29" s="26" customFormat="1" ht="3" customHeight="1">
      <c r="A9" s="31"/>
      <c r="B9" s="31"/>
      <c r="C9" s="31"/>
      <c r="D9" s="30"/>
      <c r="E9" s="29"/>
      <c r="F9" s="28"/>
      <c r="G9" s="29"/>
      <c r="H9" s="28"/>
      <c r="I9" s="29"/>
      <c r="J9" s="28"/>
      <c r="K9" s="29"/>
      <c r="L9" s="28"/>
      <c r="M9" s="29"/>
      <c r="N9" s="28"/>
      <c r="O9" s="29"/>
      <c r="P9" s="28"/>
      <c r="Q9" s="29"/>
      <c r="R9" s="28"/>
      <c r="S9" s="29"/>
      <c r="T9" s="28"/>
      <c r="U9" s="29"/>
      <c r="V9" s="28"/>
      <c r="W9" s="29"/>
      <c r="X9" s="28"/>
      <c r="Y9" s="29"/>
      <c r="Z9" s="28"/>
      <c r="AA9" s="29"/>
      <c r="AB9" s="28"/>
      <c r="AC9" s="27"/>
    </row>
    <row r="10" spans="1:29" s="18" customFormat="1">
      <c r="A10" s="25" t="s">
        <v>29</v>
      </c>
      <c r="B10" s="25"/>
      <c r="C10" s="25"/>
      <c r="D10" s="24"/>
      <c r="E10" s="23">
        <f>SUM(E11:E19)</f>
        <v>4630</v>
      </c>
      <c r="F10" s="22"/>
      <c r="G10" s="23">
        <f>SUM(G11:G19)</f>
        <v>1401</v>
      </c>
      <c r="H10" s="22"/>
      <c r="I10" s="23">
        <f>SUM(I11:I19)</f>
        <v>3229</v>
      </c>
      <c r="J10" s="22"/>
      <c r="K10" s="21">
        <f>SUM(K11:K19)</f>
        <v>606</v>
      </c>
      <c r="L10" s="20"/>
      <c r="M10" s="21">
        <f>SUM(M11:M19)</f>
        <v>76</v>
      </c>
      <c r="N10" s="20"/>
      <c r="O10" s="21">
        <f>SUM(O11:O19)</f>
        <v>530</v>
      </c>
      <c r="P10" s="20"/>
      <c r="Q10" s="23">
        <f>SUM(Q11:Q19)</f>
        <v>2605</v>
      </c>
      <c r="R10" s="22"/>
      <c r="S10" s="21">
        <f>SUM(S11:S19)</f>
        <v>854</v>
      </c>
      <c r="T10" s="20"/>
      <c r="U10" s="23">
        <f>SUM(U11:U19)</f>
        <v>1751</v>
      </c>
      <c r="V10" s="22"/>
      <c r="W10" s="23">
        <f>SUM(W11:W19)</f>
        <v>1419</v>
      </c>
      <c r="X10" s="22"/>
      <c r="Y10" s="21">
        <f>SUM(Y11:Y19)</f>
        <v>471</v>
      </c>
      <c r="Z10" s="20"/>
      <c r="AA10" s="21">
        <f>SUM(AA11:AA19)</f>
        <v>948</v>
      </c>
      <c r="AB10" s="20"/>
      <c r="AC10" s="19" t="s">
        <v>28</v>
      </c>
    </row>
    <row r="11" spans="1:29" ht="24.75" customHeight="1">
      <c r="A11" s="17" t="s">
        <v>27</v>
      </c>
      <c r="B11" s="16"/>
      <c r="C11" s="16"/>
      <c r="D11" s="15"/>
      <c r="E11" s="14">
        <f>+G11+I11</f>
        <v>935</v>
      </c>
      <c r="F11" s="13"/>
      <c r="G11" s="14">
        <v>290</v>
      </c>
      <c r="H11" s="13"/>
      <c r="I11" s="14">
        <v>645</v>
      </c>
      <c r="J11" s="13"/>
      <c r="K11" s="12">
        <f>+M11+O11</f>
        <v>171</v>
      </c>
      <c r="L11" s="11"/>
      <c r="M11" s="12">
        <v>35</v>
      </c>
      <c r="N11" s="11"/>
      <c r="O11" s="12">
        <v>136</v>
      </c>
      <c r="P11" s="11"/>
      <c r="Q11" s="14">
        <f>+S11+U11</f>
        <v>405</v>
      </c>
      <c r="R11" s="13"/>
      <c r="S11" s="12">
        <v>134</v>
      </c>
      <c r="T11" s="11"/>
      <c r="U11" s="14">
        <v>271</v>
      </c>
      <c r="V11" s="13"/>
      <c r="W11" s="14">
        <f>+Y11+AA11</f>
        <v>359</v>
      </c>
      <c r="X11" s="13"/>
      <c r="Y11" s="12">
        <v>121</v>
      </c>
      <c r="Z11" s="11"/>
      <c r="AA11" s="12">
        <v>238</v>
      </c>
      <c r="AB11" s="11"/>
      <c r="AC11" s="1" t="s">
        <v>26</v>
      </c>
    </row>
    <row r="12" spans="1:29" ht="24.75" customHeight="1">
      <c r="A12" s="17" t="s">
        <v>25</v>
      </c>
      <c r="B12" s="16"/>
      <c r="C12" s="16"/>
      <c r="D12" s="15"/>
      <c r="E12" s="14">
        <f>+G12+I12</f>
        <v>275</v>
      </c>
      <c r="F12" s="13"/>
      <c r="G12" s="14">
        <v>82</v>
      </c>
      <c r="H12" s="13"/>
      <c r="I12" s="14">
        <v>193</v>
      </c>
      <c r="J12" s="13"/>
      <c r="K12" s="12">
        <f>+M12+O12</f>
        <v>28</v>
      </c>
      <c r="L12" s="11"/>
      <c r="M12" s="12">
        <v>6</v>
      </c>
      <c r="N12" s="11"/>
      <c r="O12" s="12">
        <v>22</v>
      </c>
      <c r="P12" s="11"/>
      <c r="Q12" s="14">
        <f>+S12+U12</f>
        <v>172</v>
      </c>
      <c r="R12" s="13"/>
      <c r="S12" s="12">
        <v>50</v>
      </c>
      <c r="T12" s="11"/>
      <c r="U12" s="14">
        <v>122</v>
      </c>
      <c r="V12" s="13"/>
      <c r="W12" s="14">
        <f>+Y12+AA12</f>
        <v>75</v>
      </c>
      <c r="X12" s="13"/>
      <c r="Y12" s="12">
        <v>26</v>
      </c>
      <c r="Z12" s="11"/>
      <c r="AA12" s="12">
        <v>49</v>
      </c>
      <c r="AB12" s="11"/>
      <c r="AC12" s="1" t="s">
        <v>24</v>
      </c>
    </row>
    <row r="13" spans="1:29" ht="24.75" customHeight="1">
      <c r="A13" s="17" t="s">
        <v>23</v>
      </c>
      <c r="B13" s="16"/>
      <c r="C13" s="16"/>
      <c r="D13" s="15"/>
      <c r="E13" s="14">
        <f>+G13+I13</f>
        <v>480</v>
      </c>
      <c r="F13" s="13"/>
      <c r="G13" s="14">
        <v>153</v>
      </c>
      <c r="H13" s="13"/>
      <c r="I13" s="14">
        <v>327</v>
      </c>
      <c r="J13" s="13"/>
      <c r="K13" s="12">
        <f>+M13+O13</f>
        <v>34</v>
      </c>
      <c r="L13" s="11"/>
      <c r="M13" s="12">
        <v>2</v>
      </c>
      <c r="N13" s="11"/>
      <c r="O13" s="12">
        <v>32</v>
      </c>
      <c r="P13" s="11"/>
      <c r="Q13" s="14">
        <f>+S13+U13</f>
        <v>304</v>
      </c>
      <c r="R13" s="13"/>
      <c r="S13" s="12">
        <v>98</v>
      </c>
      <c r="T13" s="11"/>
      <c r="U13" s="14">
        <v>206</v>
      </c>
      <c r="V13" s="13"/>
      <c r="W13" s="14">
        <f>+Y13+AA13</f>
        <v>142</v>
      </c>
      <c r="X13" s="13"/>
      <c r="Y13" s="12">
        <v>53</v>
      </c>
      <c r="Z13" s="11"/>
      <c r="AA13" s="12">
        <v>89</v>
      </c>
      <c r="AB13" s="11"/>
      <c r="AC13" s="1" t="s">
        <v>22</v>
      </c>
    </row>
    <row r="14" spans="1:29" ht="24.75" customHeight="1">
      <c r="A14" s="17" t="s">
        <v>21</v>
      </c>
      <c r="B14" s="16"/>
      <c r="C14" s="16"/>
      <c r="D14" s="15"/>
      <c r="E14" s="14">
        <f>+G14+I14</f>
        <v>554</v>
      </c>
      <c r="F14" s="13"/>
      <c r="G14" s="14">
        <v>151</v>
      </c>
      <c r="H14" s="13"/>
      <c r="I14" s="14">
        <v>403</v>
      </c>
      <c r="J14" s="13"/>
      <c r="K14" s="12">
        <f>+M14+O14</f>
        <v>48</v>
      </c>
      <c r="L14" s="11"/>
      <c r="M14" s="12">
        <v>5</v>
      </c>
      <c r="N14" s="11"/>
      <c r="O14" s="12">
        <v>43</v>
      </c>
      <c r="P14" s="11"/>
      <c r="Q14" s="14">
        <f>+S14+U14</f>
        <v>300</v>
      </c>
      <c r="R14" s="13"/>
      <c r="S14" s="12">
        <v>75</v>
      </c>
      <c r="T14" s="11"/>
      <c r="U14" s="14">
        <v>225</v>
      </c>
      <c r="V14" s="13"/>
      <c r="W14" s="14">
        <f>+Y14+AA14</f>
        <v>206</v>
      </c>
      <c r="X14" s="13"/>
      <c r="Y14" s="12">
        <v>71</v>
      </c>
      <c r="Z14" s="11"/>
      <c r="AA14" s="12">
        <v>135</v>
      </c>
      <c r="AB14" s="11"/>
      <c r="AC14" s="1" t="s">
        <v>20</v>
      </c>
    </row>
    <row r="15" spans="1:29" ht="24.75" customHeight="1">
      <c r="A15" s="17" t="s">
        <v>19</v>
      </c>
      <c r="B15" s="16"/>
      <c r="C15" s="16"/>
      <c r="D15" s="15"/>
      <c r="E15" s="14">
        <f>+G15+I15</f>
        <v>657</v>
      </c>
      <c r="F15" s="13"/>
      <c r="G15" s="14">
        <v>187</v>
      </c>
      <c r="H15" s="13"/>
      <c r="I15" s="14">
        <v>470</v>
      </c>
      <c r="J15" s="13"/>
      <c r="K15" s="12">
        <f>+M15+O15</f>
        <v>56</v>
      </c>
      <c r="L15" s="11"/>
      <c r="M15" s="12">
        <v>5</v>
      </c>
      <c r="N15" s="11"/>
      <c r="O15" s="12">
        <v>51</v>
      </c>
      <c r="P15" s="11"/>
      <c r="Q15" s="14">
        <f>+S15+U15</f>
        <v>420</v>
      </c>
      <c r="R15" s="13"/>
      <c r="S15" s="12">
        <v>116</v>
      </c>
      <c r="T15" s="11"/>
      <c r="U15" s="14">
        <v>304</v>
      </c>
      <c r="V15" s="13"/>
      <c r="W15" s="14">
        <f>+Y15+AA15</f>
        <v>181</v>
      </c>
      <c r="X15" s="13"/>
      <c r="Y15" s="12">
        <v>66</v>
      </c>
      <c r="Z15" s="11"/>
      <c r="AA15" s="12">
        <v>115</v>
      </c>
      <c r="AB15" s="11"/>
      <c r="AC15" s="1" t="s">
        <v>18</v>
      </c>
    </row>
    <row r="16" spans="1:29" ht="24.75" customHeight="1">
      <c r="A16" s="17" t="s">
        <v>17</v>
      </c>
      <c r="B16" s="16"/>
      <c r="C16" s="16"/>
      <c r="D16" s="15"/>
      <c r="E16" s="14">
        <f>+G16+I16</f>
        <v>854</v>
      </c>
      <c r="F16" s="13"/>
      <c r="G16" s="14">
        <v>266</v>
      </c>
      <c r="H16" s="13"/>
      <c r="I16" s="14">
        <v>588</v>
      </c>
      <c r="J16" s="13"/>
      <c r="K16" s="12">
        <f>+M16+O16</f>
        <v>85</v>
      </c>
      <c r="L16" s="11"/>
      <c r="M16" s="12">
        <v>2</v>
      </c>
      <c r="N16" s="11"/>
      <c r="O16" s="12">
        <v>83</v>
      </c>
      <c r="P16" s="11"/>
      <c r="Q16" s="14">
        <f>+S16+U16</f>
        <v>548</v>
      </c>
      <c r="R16" s="13"/>
      <c r="S16" s="12">
        <v>203</v>
      </c>
      <c r="T16" s="11"/>
      <c r="U16" s="14">
        <v>345</v>
      </c>
      <c r="V16" s="13"/>
      <c r="W16" s="14">
        <f>+Y16+AA16</f>
        <v>221</v>
      </c>
      <c r="X16" s="13"/>
      <c r="Y16" s="12">
        <v>61</v>
      </c>
      <c r="Z16" s="11"/>
      <c r="AA16" s="12">
        <v>160</v>
      </c>
      <c r="AB16" s="11"/>
      <c r="AC16" s="1" t="s">
        <v>16</v>
      </c>
    </row>
    <row r="17" spans="1:32" ht="24.75" customHeight="1">
      <c r="A17" s="17" t="s">
        <v>15</v>
      </c>
      <c r="B17" s="16"/>
      <c r="C17" s="16"/>
      <c r="D17" s="15"/>
      <c r="E17" s="14">
        <f>+G17+I17</f>
        <v>391</v>
      </c>
      <c r="F17" s="13"/>
      <c r="G17" s="14">
        <v>117</v>
      </c>
      <c r="H17" s="13"/>
      <c r="I17" s="14">
        <v>274</v>
      </c>
      <c r="J17" s="13"/>
      <c r="K17" s="12">
        <f>+M17+O17</f>
        <v>135</v>
      </c>
      <c r="L17" s="11"/>
      <c r="M17" s="12">
        <v>15</v>
      </c>
      <c r="N17" s="11"/>
      <c r="O17" s="12">
        <v>120</v>
      </c>
      <c r="P17" s="11"/>
      <c r="Q17" s="14">
        <f>+S17+U17</f>
        <v>168</v>
      </c>
      <c r="R17" s="13"/>
      <c r="S17" s="12">
        <v>74</v>
      </c>
      <c r="T17" s="11"/>
      <c r="U17" s="14">
        <v>94</v>
      </c>
      <c r="V17" s="13"/>
      <c r="W17" s="14">
        <f>+Y17+AA17</f>
        <v>88</v>
      </c>
      <c r="X17" s="13"/>
      <c r="Y17" s="12">
        <v>28</v>
      </c>
      <c r="Z17" s="11"/>
      <c r="AA17" s="12">
        <v>60</v>
      </c>
      <c r="AB17" s="11"/>
      <c r="AC17" s="1" t="s">
        <v>14</v>
      </c>
    </row>
    <row r="18" spans="1:32" ht="24.75" customHeight="1">
      <c r="A18" s="17" t="s">
        <v>13</v>
      </c>
      <c r="B18" s="16"/>
      <c r="C18" s="16"/>
      <c r="D18" s="15"/>
      <c r="E18" s="14">
        <f>+G18+I18</f>
        <v>195</v>
      </c>
      <c r="F18" s="13"/>
      <c r="G18" s="14">
        <v>59</v>
      </c>
      <c r="H18" s="13"/>
      <c r="I18" s="14">
        <v>136</v>
      </c>
      <c r="J18" s="13"/>
      <c r="K18" s="12">
        <f>+M18+O18</f>
        <v>15</v>
      </c>
      <c r="L18" s="11"/>
      <c r="M18" s="12">
        <v>1</v>
      </c>
      <c r="N18" s="11"/>
      <c r="O18" s="12">
        <v>14</v>
      </c>
      <c r="P18" s="11"/>
      <c r="Q18" s="14">
        <f>+S18+U18</f>
        <v>115</v>
      </c>
      <c r="R18" s="13"/>
      <c r="S18" s="12">
        <v>40</v>
      </c>
      <c r="T18" s="11"/>
      <c r="U18" s="14">
        <v>75</v>
      </c>
      <c r="V18" s="13"/>
      <c r="W18" s="14">
        <f>+Y18+AA18</f>
        <v>65</v>
      </c>
      <c r="X18" s="13"/>
      <c r="Y18" s="12">
        <v>18</v>
      </c>
      <c r="Z18" s="11"/>
      <c r="AA18" s="12">
        <v>47</v>
      </c>
      <c r="AB18" s="11"/>
      <c r="AC18" s="1" t="s">
        <v>12</v>
      </c>
    </row>
    <row r="19" spans="1:32" ht="24.75" customHeight="1">
      <c r="A19" s="17" t="s">
        <v>11</v>
      </c>
      <c r="B19" s="16"/>
      <c r="C19" s="16"/>
      <c r="D19" s="15"/>
      <c r="E19" s="14">
        <f>+G19+I19</f>
        <v>289</v>
      </c>
      <c r="F19" s="13"/>
      <c r="G19" s="14">
        <v>96</v>
      </c>
      <c r="H19" s="13"/>
      <c r="I19" s="14">
        <v>193</v>
      </c>
      <c r="J19" s="13"/>
      <c r="K19" s="12">
        <f>+M19+O19</f>
        <v>34</v>
      </c>
      <c r="L19" s="11"/>
      <c r="M19" s="12">
        <v>5</v>
      </c>
      <c r="N19" s="11"/>
      <c r="O19" s="12">
        <v>29</v>
      </c>
      <c r="P19" s="11"/>
      <c r="Q19" s="14">
        <f>+S19+U19</f>
        <v>173</v>
      </c>
      <c r="R19" s="13"/>
      <c r="S19" s="12">
        <v>64</v>
      </c>
      <c r="T19" s="11"/>
      <c r="U19" s="14">
        <v>109</v>
      </c>
      <c r="V19" s="13"/>
      <c r="W19" s="14">
        <f>+Y19+AA19</f>
        <v>82</v>
      </c>
      <c r="X19" s="13"/>
      <c r="Y19" s="12">
        <v>27</v>
      </c>
      <c r="Z19" s="11"/>
      <c r="AA19" s="12">
        <v>55</v>
      </c>
      <c r="AB19" s="11"/>
      <c r="AC19" s="1" t="s">
        <v>10</v>
      </c>
    </row>
    <row r="20" spans="1:32" s="5" customFormat="1" ht="3" customHeight="1">
      <c r="A20" s="7"/>
      <c r="B20" s="7"/>
      <c r="C20" s="7"/>
      <c r="D20" s="10"/>
      <c r="E20" s="9"/>
      <c r="F20" s="8"/>
      <c r="G20" s="9"/>
      <c r="H20" s="8"/>
      <c r="I20" s="9"/>
      <c r="J20" s="8"/>
      <c r="K20" s="9"/>
      <c r="L20" s="8"/>
      <c r="M20" s="9"/>
      <c r="N20" s="8"/>
      <c r="O20" s="9"/>
      <c r="P20" s="8"/>
      <c r="Q20" s="9"/>
      <c r="R20" s="8"/>
      <c r="S20" s="9"/>
      <c r="T20" s="8"/>
      <c r="U20" s="9"/>
      <c r="V20" s="8"/>
      <c r="W20" s="9"/>
      <c r="X20" s="8"/>
      <c r="Y20" s="9"/>
      <c r="Z20" s="8"/>
      <c r="AA20" s="9"/>
      <c r="AB20" s="8"/>
      <c r="AC20" s="7"/>
    </row>
    <row r="21" spans="1:32" s="5" customFormat="1" ht="3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32" s="3" customFormat="1" ht="17.25">
      <c r="B22" s="4" t="s">
        <v>9</v>
      </c>
      <c r="C22" s="2" t="s">
        <v>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 t="s">
        <v>7</v>
      </c>
      <c r="V22" s="2"/>
      <c r="W22" s="2" t="s">
        <v>6</v>
      </c>
      <c r="X22" s="2"/>
      <c r="Y22" s="2"/>
      <c r="Z22" s="2"/>
      <c r="AA22" s="2"/>
      <c r="AB22" s="2"/>
      <c r="AD22" s="2"/>
      <c r="AE22" s="2"/>
      <c r="AF22" s="2"/>
    </row>
    <row r="23" spans="1:32" s="3" customFormat="1" ht="17.25">
      <c r="B23" s="2"/>
      <c r="C23" s="2" t="s">
        <v>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 t="s">
        <v>4</v>
      </c>
      <c r="X23" s="2"/>
      <c r="Y23" s="2"/>
      <c r="Z23" s="2"/>
      <c r="AA23" s="2"/>
      <c r="AB23" s="2"/>
      <c r="AD23" s="2"/>
      <c r="AE23" s="2"/>
      <c r="AF23" s="2"/>
    </row>
    <row r="24" spans="1:32">
      <c r="B24" s="2"/>
      <c r="C24" s="2" t="s">
        <v>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 t="s">
        <v>2</v>
      </c>
      <c r="X24" s="2"/>
      <c r="Y24" s="2"/>
      <c r="Z24" s="2"/>
      <c r="AA24" s="2"/>
      <c r="AB24" s="2"/>
      <c r="AD24" s="2"/>
      <c r="AE24" s="2"/>
      <c r="AF24" s="2"/>
    </row>
    <row r="25" spans="1:32">
      <c r="B25" s="2"/>
      <c r="C25" s="2" t="s">
        <v>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 t="s">
        <v>0</v>
      </c>
      <c r="X25" s="2"/>
      <c r="Y25" s="2"/>
      <c r="Z25" s="2"/>
      <c r="AA25" s="2"/>
      <c r="AB25" s="2"/>
      <c r="AD25" s="2"/>
      <c r="AE25" s="2"/>
      <c r="AF25" s="2"/>
    </row>
  </sheetData>
  <mergeCells count="181">
    <mergeCell ref="K5:P5"/>
    <mergeCell ref="K6:P6"/>
    <mergeCell ref="AC4:AC8"/>
    <mergeCell ref="A10:D10"/>
    <mergeCell ref="A4:D8"/>
    <mergeCell ref="E7:F7"/>
    <mergeCell ref="E8:F8"/>
    <mergeCell ref="E9:F9"/>
    <mergeCell ref="E10:F10"/>
    <mergeCell ref="U10:V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4:J4"/>
    <mergeCell ref="E5:J5"/>
    <mergeCell ref="E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S9:T9"/>
    <mergeCell ref="S10:T10"/>
    <mergeCell ref="S11:T11"/>
    <mergeCell ref="S12:T12"/>
    <mergeCell ref="S13:T13"/>
    <mergeCell ref="S14:T14"/>
    <mergeCell ref="S19:T19"/>
    <mergeCell ref="S20:T20"/>
    <mergeCell ref="Q5:V5"/>
    <mergeCell ref="Q6:V6"/>
    <mergeCell ref="U7:V7"/>
    <mergeCell ref="U8:V8"/>
    <mergeCell ref="U9:V9"/>
    <mergeCell ref="Q20:R20"/>
    <mergeCell ref="S7:T7"/>
    <mergeCell ref="S8:T8"/>
    <mergeCell ref="U14:V14"/>
    <mergeCell ref="U15:V15"/>
    <mergeCell ref="U16:V16"/>
    <mergeCell ref="S16:T16"/>
    <mergeCell ref="S17:T17"/>
    <mergeCell ref="S18:T18"/>
    <mergeCell ref="S15:T15"/>
    <mergeCell ref="U20:V20"/>
    <mergeCell ref="W7:X7"/>
    <mergeCell ref="W8:X8"/>
    <mergeCell ref="W9:X9"/>
    <mergeCell ref="W10:X10"/>
    <mergeCell ref="W11:X11"/>
    <mergeCell ref="W12:X12"/>
    <mergeCell ref="U11:V11"/>
    <mergeCell ref="U12:V12"/>
    <mergeCell ref="U13:V13"/>
    <mergeCell ref="W16:X16"/>
    <mergeCell ref="W17:X17"/>
    <mergeCell ref="W18:X18"/>
    <mergeCell ref="U17:V17"/>
    <mergeCell ref="U18:V18"/>
    <mergeCell ref="U19:V19"/>
    <mergeCell ref="Y12:Z12"/>
    <mergeCell ref="Y13:Z13"/>
    <mergeCell ref="Y14:Z14"/>
    <mergeCell ref="W13:X13"/>
    <mergeCell ref="W14:X14"/>
    <mergeCell ref="W15:X15"/>
    <mergeCell ref="Y18:Z18"/>
    <mergeCell ref="Y19:Z19"/>
    <mergeCell ref="Y20:Z20"/>
    <mergeCell ref="W19:X19"/>
    <mergeCell ref="W20:X20"/>
    <mergeCell ref="Y7:Z7"/>
    <mergeCell ref="Y8:Z8"/>
    <mergeCell ref="Y9:Z9"/>
    <mergeCell ref="Y10:Z10"/>
    <mergeCell ref="Y11:Z11"/>
    <mergeCell ref="AA17:AB17"/>
    <mergeCell ref="K4:AB4"/>
    <mergeCell ref="W5:AB5"/>
    <mergeCell ref="W6:AB6"/>
    <mergeCell ref="AA7:AB7"/>
    <mergeCell ref="AA8:AB8"/>
    <mergeCell ref="AA9:AB9"/>
    <mergeCell ref="Y15:Z15"/>
    <mergeCell ref="Y16:Z16"/>
    <mergeCell ref="Y17:Z17"/>
    <mergeCell ref="AA18:AB18"/>
    <mergeCell ref="AA10:AB10"/>
    <mergeCell ref="AA11:AB11"/>
    <mergeCell ref="AA12:AB12"/>
    <mergeCell ref="AA19:AB19"/>
    <mergeCell ref="AA20:AB20"/>
    <mergeCell ref="AA13:AB13"/>
    <mergeCell ref="AA14:AB14"/>
    <mergeCell ref="AA15:AB15"/>
    <mergeCell ref="AA16:AB1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T-3.5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2016-10-31T04:26:45Z</dcterms:created>
  <dcterms:modified xsi:type="dcterms:W3CDTF">2016-10-31T04:26:58Z</dcterms:modified>
</cp:coreProperties>
</file>