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0" windowWidth="19635" windowHeight="7440"/>
  </bookViews>
  <sheets>
    <sheet name="tab5_357" sheetId="1" r:id="rId1"/>
  </sheets>
  <definedNames>
    <definedName name="_xlnm.Print_Area" localSheetId="0">tab5_357!$A$1:$D$24</definedName>
  </definedNames>
  <calcPr calcId="125725"/>
</workbook>
</file>

<file path=xl/calcChain.xml><?xml version="1.0" encoding="utf-8"?>
<calcChain xmlns="http://schemas.openxmlformats.org/spreadsheetml/2006/main">
  <c r="H22" i="1"/>
  <c r="G22"/>
  <c r="G21"/>
  <c r="H20"/>
  <c r="G20"/>
  <c r="G19"/>
  <c r="G18"/>
  <c r="G17"/>
  <c r="F22"/>
  <c r="F21"/>
  <c r="F20"/>
  <c r="F18"/>
  <c r="F17"/>
  <c r="H19"/>
  <c r="F19"/>
  <c r="G15" l="1"/>
  <c r="F15"/>
  <c r="H17"/>
  <c r="H21"/>
  <c r="H18"/>
  <c r="H15" l="1"/>
</calcChain>
</file>

<file path=xl/sharedStrings.xml><?xml version="1.0" encoding="utf-8"?>
<sst xmlns="http://schemas.openxmlformats.org/spreadsheetml/2006/main" count="23" uniqueCount="16">
  <si>
    <t xml:space="preserve">              ไตรมาสที่ 3 พ.ศ. 2557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</si>
  <si>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</si>
  <si>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</si>
  <si>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</si>
  <si>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</si>
  <si>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</si>
  <si>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</si>
  <si>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</si>
  <si>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</si>
  <si>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</si>
  <si>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</si>
  <si>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</si>
  <si>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</si>
  <si>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</si>
  <si>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.. จำนวนเล็กน้อย</t>
  </si>
  <si>
    <t>ตารางที่ 5  จำนวน 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</si>
</sst>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0_-;\-* #,##0.00_-;_-* &quot;..&quot;_-;_-@_-"/>
  </numFmts>
  <fonts count="5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Alignment="1">
      <alignment horizontal="right"/>
    </xf>
    <xf numFmtId="0" fontId="2" fillId="0" borderId="0" xfId="1" applyFont="1" applyAlignment="1">
      <alignment horizontal="center"/>
    </xf>
    <xf numFmtId="187" fontId="3" fillId="0" borderId="0" xfId="1" applyNumberFormat="1" applyFont="1"/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187" fontId="3" fillId="0" borderId="3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4" fillId="0" borderId="0" xfId="1" applyFont="1"/>
    <xf numFmtId="187" fontId="4" fillId="0" borderId="0" xfId="1" applyNumberFormat="1" applyFont="1"/>
    <xf numFmtId="187" fontId="4" fillId="0" borderId="2" xfId="1" applyNumberFormat="1" applyFont="1" applyBorder="1"/>
    <xf numFmtId="0" fontId="3" fillId="0" borderId="0" xfId="1" applyFont="1" applyBorder="1"/>
    <xf numFmtId="0" fontId="3" fillId="0" borderId="0" xfId="0" applyFont="1"/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I24"/>
  <sheetViews>
    <sheetView showGridLines="0" tabSelected="1" view="pageBreakPreview" zoomScale="90" zoomScaleNormal="75" zoomScaleSheetLayoutView="90" workbookViewId="0"/>
  </sheetViews>
  <sheetFormatPr defaultRowHeight="14.25" customHeight="1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3.25">
      <c r="A1" s="1" t="s">
        <v>15</v>
      </c>
      <c r="B1" s="2"/>
      <c r="C1" s="2"/>
      <c r="D1" s="2"/>
    </row>
    <row r="2" spans="1:9" ht="23.25">
      <c r="A2" s="1" t="s">
        <v>0</v>
      </c>
    </row>
    <row r="3" spans="1:9" s="1" customFormat="1" ht="9.9499999999999993" customHeight="1">
      <c r="A3" s="3"/>
      <c r="B3" s="3"/>
      <c r="C3" s="3"/>
      <c r="D3" s="3"/>
    </row>
    <row r="4" spans="1:9" s="1" customFormat="1" ht="27" customHeight="1">
      <c r="A4" s="4" t="s">
        <v>1</v>
      </c>
      <c r="B4" s="5" t="s">
        <v>2</v>
      </c>
      <c r="C4" s="5" t="s">
        <v>3</v>
      </c>
      <c r="D4" s="5" t="s">
        <v>4</v>
      </c>
    </row>
    <row r="5" spans="1:9" s="1" customFormat="1" ht="23.25">
      <c r="A5" s="6"/>
      <c r="B5" s="7" t="s">
        <v>5</v>
      </c>
      <c r="C5" s="7"/>
      <c r="D5" s="7"/>
    </row>
    <row r="6" spans="1:9" s="10" customFormat="1" ht="23.25">
      <c r="A6" s="8" t="s">
        <v>6</v>
      </c>
      <c r="B6" s="9">
        <v>317452</v>
      </c>
      <c r="C6" s="9">
        <v>174244</v>
      </c>
      <c r="D6" s="9">
        <v>143208</v>
      </c>
    </row>
    <row r="7" spans="1:9" s="10" customFormat="1" ht="8.25" customHeight="1">
      <c r="A7" s="8"/>
      <c r="B7" s="11"/>
      <c r="C7" s="12"/>
      <c r="D7" s="12"/>
    </row>
    <row r="8" spans="1:9" s="16" customFormat="1" ht="23.25">
      <c r="A8" s="13" t="s">
        <v>7</v>
      </c>
      <c r="B8" s="14">
        <v>3680</v>
      </c>
      <c r="C8" s="15">
        <v>2633</v>
      </c>
      <c r="D8" s="15">
        <v>1047</v>
      </c>
    </row>
    <row r="9" spans="1:9" s="16" customFormat="1" ht="23.25">
      <c r="A9" s="13" t="s">
        <v>8</v>
      </c>
      <c r="B9" s="14">
        <v>18357</v>
      </c>
      <c r="C9" s="15">
        <v>9152</v>
      </c>
      <c r="D9" s="15">
        <v>9205</v>
      </c>
    </row>
    <row r="10" spans="1:9" s="16" customFormat="1" ht="23.25">
      <c r="A10" s="13" t="s">
        <v>9</v>
      </c>
      <c r="B10" s="14">
        <v>23634</v>
      </c>
      <c r="C10" s="15">
        <v>14596</v>
      </c>
      <c r="D10" s="15">
        <v>9038</v>
      </c>
    </row>
    <row r="11" spans="1:9" s="16" customFormat="1" ht="23.25">
      <c r="A11" s="13" t="s">
        <v>10</v>
      </c>
      <c r="B11" s="14">
        <v>126592</v>
      </c>
      <c r="C11" s="15">
        <v>90176</v>
      </c>
      <c r="D11" s="15">
        <v>36416</v>
      </c>
    </row>
    <row r="12" spans="1:9" ht="23.25">
      <c r="A12" s="13" t="s">
        <v>11</v>
      </c>
      <c r="B12" s="14">
        <v>144935</v>
      </c>
      <c r="C12" s="15">
        <v>57481</v>
      </c>
      <c r="D12" s="17">
        <v>87454</v>
      </c>
    </row>
    <row r="13" spans="1:9" ht="23.25">
      <c r="A13" s="18" t="s">
        <v>12</v>
      </c>
      <c r="B13" s="14">
        <v>254</v>
      </c>
      <c r="C13" s="15">
        <v>206</v>
      </c>
      <c r="D13" s="19">
        <v>48</v>
      </c>
    </row>
    <row r="14" spans="1:9" ht="23.25">
      <c r="B14" s="20" t="s">
        <v>13</v>
      </c>
      <c r="C14" s="20"/>
      <c r="D14" s="20"/>
      <c r="H14" s="21"/>
    </row>
    <row r="15" spans="1:9" s="10" customFormat="1" ht="23.25">
      <c r="A15" s="8" t="s">
        <v>6</v>
      </c>
      <c r="B15" s="22">
        <v>100</v>
      </c>
      <c r="C15" s="22">
        <v>100</v>
      </c>
      <c r="D15" s="22">
        <v>100</v>
      </c>
      <c r="F15" s="23">
        <f>SUM(F17:F22)</f>
        <v>100</v>
      </c>
      <c r="G15" s="23">
        <f>SUM(G17:G22)</f>
        <v>99.999999999999986</v>
      </c>
      <c r="H15" s="23">
        <f>SUM(H17:H22)</f>
        <v>100</v>
      </c>
      <c r="I15" s="23"/>
    </row>
    <row r="16" spans="1:9" s="10" customFormat="1" ht="9" customHeight="1">
      <c r="A16" s="8"/>
      <c r="B16" s="22"/>
      <c r="C16" s="22"/>
      <c r="D16" s="22"/>
    </row>
    <row r="17" spans="1:9" s="16" customFormat="1" ht="23.25">
      <c r="A17" s="13" t="s">
        <v>7</v>
      </c>
      <c r="B17" s="24">
        <v>1.159230371835742</v>
      </c>
      <c r="C17" s="24">
        <v>1.411099377883887</v>
      </c>
      <c r="D17" s="24">
        <v>0.73110440757499584</v>
      </c>
      <c r="E17" s="25"/>
      <c r="F17" s="25">
        <f t="shared" ref="F17:H22" si="0">ROUND(B17,1)</f>
        <v>1.2</v>
      </c>
      <c r="G17" s="25">
        <f t="shared" si="0"/>
        <v>1.4</v>
      </c>
      <c r="H17" s="25">
        <f t="shared" si="0"/>
        <v>0.7</v>
      </c>
      <c r="I17" s="25"/>
    </row>
    <row r="18" spans="1:9" s="16" customFormat="1" ht="23.25">
      <c r="A18" s="13" t="s">
        <v>8</v>
      </c>
      <c r="B18" s="24">
        <v>5.7826065042904125</v>
      </c>
      <c r="C18" s="24">
        <v>5.2524046739055574</v>
      </c>
      <c r="D18" s="24">
        <v>6.4277135355566726</v>
      </c>
      <c r="F18" s="25">
        <f t="shared" si="0"/>
        <v>5.8</v>
      </c>
      <c r="G18" s="25">
        <f t="shared" si="0"/>
        <v>5.3</v>
      </c>
      <c r="H18" s="25">
        <f t="shared" si="0"/>
        <v>6.4</v>
      </c>
      <c r="I18" s="25"/>
    </row>
    <row r="19" spans="1:9" s="16" customFormat="1" ht="23.25">
      <c r="A19" s="13" t="s">
        <v>9</v>
      </c>
      <c r="B19" s="24">
        <v>7.4449050565124812</v>
      </c>
      <c r="C19" s="24">
        <v>8.3767590275705341</v>
      </c>
      <c r="D19" s="24">
        <v>6.3110999385509192</v>
      </c>
      <c r="F19" s="25">
        <f t="shared" si="0"/>
        <v>7.4</v>
      </c>
      <c r="G19" s="25">
        <f t="shared" si="0"/>
        <v>8.4</v>
      </c>
      <c r="H19" s="25">
        <f t="shared" si="0"/>
        <v>6.3</v>
      </c>
      <c r="I19" s="25"/>
    </row>
    <row r="20" spans="1:9" s="16" customFormat="1" ht="23.25">
      <c r="A20" s="13" t="s">
        <v>10</v>
      </c>
      <c r="B20" s="24">
        <v>39.877524791149526</v>
      </c>
      <c r="C20" s="24">
        <v>51.752714584146361</v>
      </c>
      <c r="D20" s="24">
        <v>25.528746997374448</v>
      </c>
      <c r="F20" s="25">
        <f t="shared" si="0"/>
        <v>39.9</v>
      </c>
      <c r="G20" s="25">
        <f t="shared" si="0"/>
        <v>51.8</v>
      </c>
      <c r="H20" s="25">
        <f t="shared" si="0"/>
        <v>25.5</v>
      </c>
      <c r="I20" s="25"/>
    </row>
    <row r="21" spans="1:9" ht="23.25">
      <c r="A21" s="13" t="s">
        <v>11</v>
      </c>
      <c r="B21" s="24">
        <v>45.55572117989491</v>
      </c>
      <c r="C21" s="24">
        <v>32.98879731870251</v>
      </c>
      <c r="D21" s="24">
        <v>61.067817440366454</v>
      </c>
      <c r="F21" s="25">
        <f t="shared" si="0"/>
        <v>45.6</v>
      </c>
      <c r="G21" s="25">
        <f t="shared" si="0"/>
        <v>33</v>
      </c>
      <c r="H21" s="25">
        <f t="shared" si="0"/>
        <v>61.1</v>
      </c>
      <c r="I21" s="25"/>
    </row>
    <row r="22" spans="1:9" ht="23.25">
      <c r="A22" s="26" t="s">
        <v>12</v>
      </c>
      <c r="B22" s="27">
        <v>8.0012096316923492E-2</v>
      </c>
      <c r="C22" s="27">
        <v>0.11822501779114346</v>
      </c>
      <c r="D22" s="28">
        <v>0</v>
      </c>
      <c r="F22" s="25">
        <f t="shared" si="0"/>
        <v>0.1</v>
      </c>
      <c r="G22" s="25">
        <f t="shared" si="0"/>
        <v>0.1</v>
      </c>
      <c r="H22" s="25">
        <f t="shared" si="0"/>
        <v>0</v>
      </c>
      <c r="I22" s="25"/>
    </row>
    <row r="23" spans="1:9" ht="8.25" customHeight="1">
      <c r="A23" s="29"/>
      <c r="B23" s="30"/>
      <c r="C23" s="31"/>
      <c r="D23" s="31"/>
      <c r="F23" s="32"/>
      <c r="G23" s="32"/>
      <c r="H23" s="32"/>
    </row>
    <row r="24" spans="1:9" ht="23.25">
      <c r="A24" s="33" t="s">
        <v>14</v>
      </c>
      <c r="B24" s="29"/>
      <c r="C24" s="29"/>
      <c r="D24" s="29"/>
      <c r="F24" s="32"/>
      <c r="G24" s="32"/>
      <c r="H24" s="32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tab5_357</vt:lpstr>
      <vt:lpstr>tab5_357!Print_Area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2014-12-10T04:11:45Z</dcterms:created>
  <dcterms:modified xsi:type="dcterms:W3CDTF">2014-12-10T04:15:53Z</dcterms:modified>
</cp:coreProperties>
</file>