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8445"/>
  </bookViews>
  <sheets>
    <sheet name="ตาราง5" sheetId="3" r:id="rId1"/>
  </sheets>
  <calcPr calcId="144525"/>
</workbook>
</file>

<file path=xl/calcChain.xml><?xml version="1.0" encoding="utf-8"?>
<calcChain xmlns="http://schemas.openxmlformats.org/spreadsheetml/2006/main">
  <c r="E17" i="3" l="1"/>
  <c r="E18" i="3"/>
  <c r="E19" i="3"/>
  <c r="E20" i="3"/>
  <c r="D17" i="3"/>
  <c r="D18" i="3"/>
  <c r="D19" i="3"/>
  <c r="D20" i="3"/>
  <c r="C17" i="3"/>
  <c r="C18" i="3"/>
  <c r="C19" i="3"/>
  <c r="C20" i="3"/>
  <c r="E16" i="3"/>
  <c r="E15" i="3" s="1"/>
  <c r="D16" i="3"/>
  <c r="D15" i="3" s="1"/>
  <c r="C16" i="3"/>
  <c r="C15" i="3" s="1"/>
</calcChain>
</file>

<file path=xl/sharedStrings.xml><?xml version="1.0" encoding="utf-8"?>
<sst xmlns="http://schemas.openxmlformats.org/spreadsheetml/2006/main" count="25" uniqueCount="17">
  <si>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</si>
  <si>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</si>
  <si>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</si>
  <si>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</si>
  <si>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</si>
  <si>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</si>
  <si>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</si>
  <si>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ตาราง 5  จำนวนและร้อยละของประชากรอายุ 15 ปีขึ้นไปที่มีงานทำ จำแนกตามสถานภาพการทำงานและเพศ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</si>
  <si>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</si>
  <si>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</si>
  <si>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</si>
  <si>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</si>
  <si>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</si>
  <si>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</si>
  <si>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</si>
  <si>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ที่มา : การสำรวจภาวะการทำงานของประชากร จังหวัดน่าน ไตรมาสที่ 3 (กรกฎาคม - กันยายน)  2557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</si>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</sst>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#,##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  <xf numFmtId="189" fontId="2" fillId="0" borderId="0" xfId="0" applyNumberFormat="1" applyFont="1" applyAlignment="1">
      <alignment horizontal="right"/>
    </xf>
    <xf numFmtId="0" fontId="3" fillId="0" borderId="0" xfId="0" applyFont="1" applyBorder="1"/>
    <xf numFmtId="0" fontId="5" fillId="0" borderId="1" xfId="0" applyFont="1" applyBorder="1" applyAlignment="1">
      <alignment vertical="center"/>
    </xf>
    <xf numFmtId="188" fontId="3" fillId="0" borderId="1" xfId="0" applyNumberFormat="1" applyFont="1" applyBorder="1" applyAlignment="1">
      <alignment horizontal="right" vertical="center"/>
    </xf>
    <xf numFmtId="0" fontId="4" fillId="0" borderId="0" xfId="0" applyFont="1" applyBorder="1"/>
    <xf numFmtId="49" fontId="3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0</xdr:row>
      <xdr:rowOff>0</xdr:rowOff>
    </xdr:from>
    <xdr:ext cx="432381" cy="348942"/>
    <xdr:sp macro="" textlink="">
      <xdr:nvSpPr>
        <xdr:cNvPr id="3" name="TextBox 2"/>
        <xdr:cNvSpPr txBox="1"/>
      </xdr:nvSpPr>
      <xdr:spPr>
        <a:xfrm>
          <a:off x="2876550" y="0"/>
          <a:ext cx="432381" cy="348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>
              <a:latin typeface="TH SarabunPSK" pitchFamily="34" charset="-34"/>
            </a:rPr>
            <a:t>-25-</a:t>
          </a:r>
          <a:endParaRPr lang="th-TH" sz="1600" baseline="0">
            <a:latin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abSelected="1" workbookViewId="0">
      <selection activeCell="C21" sqref="C21"/>
    </sheetView>
  </sheetViews>
  <sheetFormatPr defaultRowHeight="21" x14ac:dyDescent="0.35"/>
  <cols>
    <col min="1" max="1" width="14" style="1" customWidth="1"/>
    <col min="2" max="2" width="18.75" style="1" customWidth="1"/>
    <col min="3" max="5" width="10.625" style="1" customWidth="1"/>
    <col min="6" max="6" width="13" style="1" customWidth="1"/>
    <col min="7" max="16384" width="9" style="1"/>
  </cols>
  <sheetData>
    <row r="3" spans="1:5" x14ac:dyDescent="0.35">
      <c r="A3" s="4" t="s">
        <v>7</v>
      </c>
      <c r="B3" s="4"/>
      <c r="C3" s="4"/>
      <c r="D3" s="4"/>
    </row>
    <row r="4" spans="1:5" x14ac:dyDescent="0.35">
      <c r="A4" s="6"/>
      <c r="B4" s="6"/>
      <c r="C4" s="6"/>
      <c r="D4" s="6"/>
    </row>
    <row r="5" spans="1:5" x14ac:dyDescent="0.35">
      <c r="B5" s="7" t="s">
        <v>8</v>
      </c>
      <c r="C5" s="7" t="s">
        <v>0</v>
      </c>
      <c r="D5" s="7" t="s">
        <v>3</v>
      </c>
      <c r="E5" s="7" t="s">
        <v>4</v>
      </c>
    </row>
    <row r="6" spans="1:5" x14ac:dyDescent="0.35">
      <c r="B6" s="11"/>
      <c r="C6" s="22" t="s">
        <v>5</v>
      </c>
      <c r="D6" s="22"/>
      <c r="E6" s="22"/>
    </row>
    <row r="7" spans="1:5" x14ac:dyDescent="0.35">
      <c r="B7" s="9" t="s">
        <v>2</v>
      </c>
      <c r="C7" s="2">
        <v>261497.54</v>
      </c>
      <c r="D7" s="2">
        <v>139262.01</v>
      </c>
      <c r="E7" s="2">
        <v>122235.53</v>
      </c>
    </row>
    <row r="8" spans="1:5" x14ac:dyDescent="0.35">
      <c r="B8" s="12" t="s">
        <v>9</v>
      </c>
      <c r="C8" s="3">
        <v>2335.35</v>
      </c>
      <c r="D8" s="3">
        <v>1464.33</v>
      </c>
      <c r="E8" s="3">
        <v>871.01</v>
      </c>
    </row>
    <row r="9" spans="1:5" x14ac:dyDescent="0.35">
      <c r="B9" s="12" t="s">
        <v>10</v>
      </c>
      <c r="C9" s="3">
        <v>23080.639999999999</v>
      </c>
      <c r="D9" s="3">
        <v>13572.31</v>
      </c>
      <c r="E9" s="3">
        <v>9508.33</v>
      </c>
    </row>
    <row r="10" spans="1:5" x14ac:dyDescent="0.35">
      <c r="B10" s="12" t="s">
        <v>11</v>
      </c>
      <c r="C10" s="3">
        <v>26403.26</v>
      </c>
      <c r="D10" s="3">
        <v>14940.73</v>
      </c>
      <c r="E10" s="3">
        <v>11462.53</v>
      </c>
    </row>
    <row r="11" spans="1:5" x14ac:dyDescent="0.35">
      <c r="B11" s="12" t="s">
        <v>12</v>
      </c>
      <c r="C11" s="3">
        <v>113055.1</v>
      </c>
      <c r="D11" s="3">
        <v>84191.56</v>
      </c>
      <c r="E11" s="3">
        <v>28863.54</v>
      </c>
    </row>
    <row r="12" spans="1:5" x14ac:dyDescent="0.35">
      <c r="B12" s="12" t="s">
        <v>13</v>
      </c>
      <c r="C12" s="3">
        <v>96566.13</v>
      </c>
      <c r="D12" s="3">
        <v>25093.07</v>
      </c>
      <c r="E12" s="3">
        <v>71473.05</v>
      </c>
    </row>
    <row r="13" spans="1:5" x14ac:dyDescent="0.35">
      <c r="B13" s="13" t="s">
        <v>14</v>
      </c>
      <c r="C13" s="3">
        <v>57.06</v>
      </c>
      <c r="D13" s="3" t="s">
        <v>1</v>
      </c>
      <c r="E13" s="3">
        <v>57.06</v>
      </c>
    </row>
    <row r="14" spans="1:5" x14ac:dyDescent="0.35">
      <c r="B14" s="5"/>
      <c r="C14" s="23" t="s">
        <v>6</v>
      </c>
      <c r="D14" s="23"/>
      <c r="E14" s="23"/>
    </row>
    <row r="15" spans="1:5" x14ac:dyDescent="0.35">
      <c r="B15" s="9" t="s">
        <v>2</v>
      </c>
      <c r="C15" s="16">
        <f>SUM(C16:C21)</f>
        <v>99.978179527042585</v>
      </c>
      <c r="D15" s="16">
        <f t="shared" ref="D15:E15" si="0">SUM(D16:D21)</f>
        <v>99.999992819290767</v>
      </c>
      <c r="E15" s="16">
        <f t="shared" si="0"/>
        <v>99.95331144717089</v>
      </c>
    </row>
    <row r="16" spans="1:5" x14ac:dyDescent="0.35">
      <c r="B16" s="12" t="s">
        <v>9</v>
      </c>
      <c r="C16" s="10">
        <f t="shared" ref="C16:C20" si="1">(C8/$C$7)*100</f>
        <v>0.89306767474753301</v>
      </c>
      <c r="D16" s="10">
        <f>(D8/$D$7)*100</f>
        <v>1.0514927940505812</v>
      </c>
      <c r="E16" s="10">
        <f t="shared" ref="E16:E20" si="2">(E8/$E$7)*100</f>
        <v>0.7125669598683787</v>
      </c>
    </row>
    <row r="17" spans="1:5" x14ac:dyDescent="0.35">
      <c r="B17" s="12" t="s">
        <v>10</v>
      </c>
      <c r="C17" s="10">
        <f t="shared" si="1"/>
        <v>8.8263315976127341</v>
      </c>
      <c r="D17" s="10">
        <f>(D9/$D$7)*100</f>
        <v>9.7458811631398969</v>
      </c>
      <c r="E17" s="10">
        <f t="shared" si="2"/>
        <v>7.7786957687343437</v>
      </c>
    </row>
    <row r="18" spans="1:5" x14ac:dyDescent="0.35">
      <c r="B18" s="12" t="s">
        <v>11</v>
      </c>
      <c r="C18" s="10">
        <f t="shared" si="1"/>
        <v>10.096943933009847</v>
      </c>
      <c r="D18" s="10">
        <f>(D10/$D$7)*100</f>
        <v>10.72850377500655</v>
      </c>
      <c r="E18" s="10">
        <f t="shared" si="2"/>
        <v>9.3774126066291856</v>
      </c>
    </row>
    <row r="19" spans="1:5" x14ac:dyDescent="0.35">
      <c r="B19" s="12" t="s">
        <v>12</v>
      </c>
      <c r="C19" s="10">
        <f t="shared" si="1"/>
        <v>43.233714550431337</v>
      </c>
      <c r="D19" s="10">
        <f>(D11/$D$7)*100</f>
        <v>60.455511162017551</v>
      </c>
      <c r="E19" s="10">
        <f t="shared" si="2"/>
        <v>23.613052604263263</v>
      </c>
    </row>
    <row r="20" spans="1:5" x14ac:dyDescent="0.35">
      <c r="B20" s="12" t="s">
        <v>13</v>
      </c>
      <c r="C20" s="10">
        <f t="shared" si="1"/>
        <v>36.928121771241138</v>
      </c>
      <c r="D20" s="10">
        <f>(D12/$D$7)*100</f>
        <v>18.018603925076189</v>
      </c>
      <c r="E20" s="10">
        <f t="shared" si="2"/>
        <v>58.471583507675717</v>
      </c>
    </row>
    <row r="21" spans="1:5" x14ac:dyDescent="0.35">
      <c r="B21" s="14" t="s">
        <v>14</v>
      </c>
      <c r="C21" s="21" t="s">
        <v>16</v>
      </c>
      <c r="D21" s="15">
        <v>0</v>
      </c>
      <c r="E21" s="21" t="s">
        <v>16</v>
      </c>
    </row>
    <row r="22" spans="1:5" x14ac:dyDescent="0.35">
      <c r="B22" s="18"/>
      <c r="C22" s="19"/>
      <c r="D22" s="19"/>
      <c r="E22" s="19"/>
    </row>
    <row r="23" spans="1:5" x14ac:dyDescent="0.35">
      <c r="A23" s="5"/>
      <c r="B23" s="17"/>
      <c r="C23" s="17"/>
      <c r="D23" s="17"/>
      <c r="E23" s="20"/>
    </row>
    <row r="24" spans="1:5" x14ac:dyDescent="0.35">
      <c r="A24" s="8" t="s">
        <v>15</v>
      </c>
      <c r="C24" s="5"/>
      <c r="D24" s="5"/>
    </row>
  </sheetData>
  <mergeCells count="2">
    <mergeCell ref="C6:E6"/>
    <mergeCell ref="C14:E1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NSONAN</cp:lastModifiedBy>
  <cp:lastPrinted>2014-11-17T05:18:47Z</cp:lastPrinted>
  <dcterms:created xsi:type="dcterms:W3CDTF">2014-10-26T08:43:35Z</dcterms:created>
  <dcterms:modified xsi:type="dcterms:W3CDTF">2010-09-17T18:19:17Z</dcterms:modified>
</cp:coreProperties>
</file>