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5_q2_y58" sheetId="1" r:id="rId1"/>
  </sheets>
  <calcPr calcId="144525"/>
</workbook>
</file>

<file path=xl/calcChain.xml><?xml version="1.0" encoding="utf-8"?>
<calcChain xmlns="http://schemas.openxmlformats.org/spreadsheetml/2006/main">
  <c r="B11" i="1" l="1"/>
  <c r="B10" i="1"/>
  <c r="B9" i="1"/>
  <c r="B8" i="1"/>
  <c r="B7" i="1"/>
  <c r="F6" i="1"/>
  <c r="F20" i="1" s="1"/>
  <c r="D6" i="1"/>
  <c r="D19" i="1" s="1"/>
  <c r="B6" i="1" l="1"/>
  <c r="B17" i="1" s="1"/>
  <c r="D16" i="1"/>
  <c r="F17" i="1"/>
  <c r="D18" i="1"/>
  <c r="F19" i="1"/>
  <c r="D20" i="1"/>
  <c r="F16" i="1"/>
  <c r="D17" i="1"/>
  <c r="F18" i="1"/>
  <c r="F14" i="1" l="1"/>
  <c r="B18" i="1"/>
  <c r="B19" i="1"/>
  <c r="D14" i="1"/>
  <c r="B20" i="1"/>
  <c r="B16" i="1"/>
  <c r="B14" i="1" s="1"/>
</calcChain>
</file>

<file path=xl/sharedStrings.xml><?xml version="1.0" encoding="utf-8"?>
<sst xmlns="http://schemas.openxmlformats.org/spreadsheetml/2006/main" count="28" uniqueCount="16">
  <si>
    <t>ตารางที่  5  จำนวน และร้อยละของประชากรอายุ 15 ปีขึ้นไป ที่มีงานทำ จำแนกตามสถานภาพการทำงาน</t>
  </si>
  <si>
    <t xml:space="preserve">                 และเพศ  จังหวัดเชียงใหม่   ไตรมาสที่ 2 :  (เมษายน-มิถุนายน) พ.ศ. 2558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</si>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</sst>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6"/>
      <color indexed="8"/>
      <name val="TH Sarabun New"/>
      <family val="2"/>
    </font>
    <font>
      <sz val="16"/>
      <color indexed="10"/>
      <name val="TH Sarabun New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97"/>
  <sheetViews>
    <sheetView tabSelected="1" topLeftCell="A10" zoomScaleNormal="100" zoomScalePageLayoutView="70" workbookViewId="0">
      <selection sqref="A1:IV65536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10" width="11.28515625" style="2" bestFit="1" customWidth="1"/>
    <col min="11" max="11" width="12.42578125" style="2" bestFit="1" customWidth="1"/>
    <col min="12" max="12" width="11.28515625" style="2" bestFit="1" customWidth="1"/>
    <col min="13" max="13" width="12.42578125" style="2" bestFit="1" customWidth="1"/>
    <col min="14" max="16384" width="9.140625" style="2"/>
  </cols>
  <sheetData>
    <row r="1" spans="1:13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3" s="1" customFormat="1" ht="24" customHeight="1" x14ac:dyDescent="0.5">
      <c r="A2" s="1" t="s">
        <v>1</v>
      </c>
      <c r="B2" s="2"/>
      <c r="C2" s="2"/>
      <c r="D2" s="2"/>
      <c r="E2" s="2"/>
      <c r="F2" s="2"/>
      <c r="G2" s="2"/>
    </row>
    <row r="3" spans="1:13" s="1" customFormat="1" ht="8.1" customHeight="1" x14ac:dyDescent="0.5">
      <c r="A3" s="3"/>
      <c r="B3" s="3"/>
      <c r="C3" s="3"/>
      <c r="D3" s="3"/>
      <c r="E3" s="3"/>
      <c r="F3" s="3"/>
      <c r="G3" s="3"/>
    </row>
    <row r="4" spans="1:13" s="1" customFormat="1" ht="30" customHeight="1" x14ac:dyDescent="0.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  <c r="I4" s="6"/>
      <c r="J4" s="6"/>
      <c r="K4" s="6"/>
      <c r="L4" s="6"/>
      <c r="M4" s="6"/>
    </row>
    <row r="5" spans="1:13" s="1" customFormat="1" ht="27.95" customHeight="1" x14ac:dyDescent="0.5">
      <c r="A5" s="3"/>
      <c r="B5" s="7" t="s">
        <v>6</v>
      </c>
      <c r="C5" s="7"/>
      <c r="D5" s="7"/>
      <c r="E5" s="7"/>
      <c r="F5" s="7"/>
      <c r="G5" s="7"/>
      <c r="I5" s="6"/>
      <c r="J5" s="6"/>
      <c r="K5" s="6"/>
      <c r="L5" s="6"/>
      <c r="M5" s="6"/>
    </row>
    <row r="6" spans="1:13" s="1" customFormat="1" ht="27.95" customHeight="1" x14ac:dyDescent="0.55000000000000004">
      <c r="A6" s="3" t="s">
        <v>7</v>
      </c>
      <c r="B6" s="8">
        <f t="shared" ref="B6:B11" si="0">D6+F6</f>
        <v>999920.71</v>
      </c>
      <c r="C6" s="9"/>
      <c r="D6" s="8">
        <f>SUM(D7:D12)</f>
        <v>535972.92000000004</v>
      </c>
      <c r="E6" s="9"/>
      <c r="F6" s="8">
        <f>SUM(F7:F12)</f>
        <v>463947.79</v>
      </c>
      <c r="G6" s="10"/>
      <c r="H6" s="11"/>
      <c r="I6" s="6"/>
      <c r="J6" s="6"/>
      <c r="K6" s="6"/>
      <c r="L6" s="6"/>
      <c r="M6" s="6"/>
    </row>
    <row r="7" spans="1:13" ht="27.95" customHeight="1" x14ac:dyDescent="0.55000000000000004">
      <c r="A7" s="12" t="s">
        <v>8</v>
      </c>
      <c r="B7" s="13">
        <f t="shared" si="0"/>
        <v>27963.45</v>
      </c>
      <c r="C7" s="14"/>
      <c r="D7" s="15">
        <v>18169.22</v>
      </c>
      <c r="E7" s="15"/>
      <c r="F7" s="13">
        <v>9794.23</v>
      </c>
      <c r="G7" s="16"/>
      <c r="I7" s="6"/>
      <c r="J7" s="6"/>
      <c r="K7" s="6"/>
      <c r="L7" s="6"/>
      <c r="M7" s="6"/>
    </row>
    <row r="8" spans="1:13" ht="27.95" customHeight="1" x14ac:dyDescent="0.55000000000000004">
      <c r="A8" s="12" t="s">
        <v>9</v>
      </c>
      <c r="B8" s="13">
        <f t="shared" si="0"/>
        <v>91001.03</v>
      </c>
      <c r="C8" s="14"/>
      <c r="D8" s="15">
        <v>48825.48</v>
      </c>
      <c r="E8" s="15"/>
      <c r="F8" s="13">
        <v>42175.55</v>
      </c>
      <c r="G8" s="16"/>
      <c r="I8" s="6"/>
      <c r="J8" s="6"/>
      <c r="K8" s="6"/>
      <c r="L8" s="6"/>
      <c r="M8" s="6"/>
    </row>
    <row r="9" spans="1:13" ht="27.95" customHeight="1" x14ac:dyDescent="0.55000000000000004">
      <c r="A9" s="12" t="s">
        <v>10</v>
      </c>
      <c r="B9" s="13">
        <f t="shared" si="0"/>
        <v>351805.62</v>
      </c>
      <c r="C9" s="14"/>
      <c r="D9" s="15">
        <v>185979.29</v>
      </c>
      <c r="E9" s="15"/>
      <c r="F9" s="13">
        <v>165826.32999999999</v>
      </c>
      <c r="G9" s="16"/>
      <c r="I9" s="6"/>
      <c r="J9" s="6"/>
      <c r="K9" s="6"/>
      <c r="L9" s="6"/>
      <c r="M9" s="6"/>
    </row>
    <row r="10" spans="1:13" ht="27.95" customHeight="1" x14ac:dyDescent="0.55000000000000004">
      <c r="A10" s="12" t="s">
        <v>11</v>
      </c>
      <c r="B10" s="13">
        <f t="shared" si="0"/>
        <v>343907.25</v>
      </c>
      <c r="C10" s="14"/>
      <c r="D10" s="15">
        <v>220849.05</v>
      </c>
      <c r="E10" s="15"/>
      <c r="F10" s="13">
        <v>123058.2</v>
      </c>
      <c r="G10" s="16"/>
      <c r="I10" s="6"/>
      <c r="J10" s="6"/>
      <c r="K10" s="6"/>
      <c r="L10" s="6"/>
      <c r="M10" s="6"/>
    </row>
    <row r="11" spans="1:13" ht="27.95" customHeight="1" x14ac:dyDescent="0.55000000000000004">
      <c r="A11" s="12" t="s">
        <v>12</v>
      </c>
      <c r="B11" s="13">
        <f t="shared" si="0"/>
        <v>185243.36</v>
      </c>
      <c r="C11" s="14"/>
      <c r="D11" s="15">
        <v>62149.88</v>
      </c>
      <c r="E11" s="15"/>
      <c r="F11" s="13">
        <v>123093.48</v>
      </c>
      <c r="G11" s="16"/>
      <c r="I11" s="6"/>
      <c r="J11" s="6"/>
      <c r="K11" s="6"/>
      <c r="L11" s="6"/>
      <c r="M11" s="6"/>
    </row>
    <row r="12" spans="1:13" ht="27.95" customHeight="1" x14ac:dyDescent="0.55000000000000004">
      <c r="A12" s="12" t="s">
        <v>13</v>
      </c>
      <c r="B12" s="13" t="s">
        <v>14</v>
      </c>
      <c r="C12" s="14"/>
      <c r="D12" s="13" t="s">
        <v>14</v>
      </c>
      <c r="E12" s="17"/>
      <c r="F12" s="13" t="s">
        <v>14</v>
      </c>
      <c r="G12" s="17"/>
      <c r="I12" s="6"/>
      <c r="J12" s="6"/>
      <c r="K12" s="6"/>
      <c r="L12" s="6"/>
      <c r="M12" s="6"/>
    </row>
    <row r="13" spans="1:13" ht="27.95" customHeight="1" x14ac:dyDescent="0.5">
      <c r="A13" s="3"/>
      <c r="B13" s="7" t="s">
        <v>15</v>
      </c>
      <c r="C13" s="7"/>
      <c r="D13" s="7"/>
      <c r="E13" s="7"/>
      <c r="F13" s="7"/>
      <c r="G13" s="7"/>
      <c r="H13" s="1"/>
      <c r="L13" s="1"/>
    </row>
    <row r="14" spans="1:13" s="1" customFormat="1" ht="27.95" customHeight="1" x14ac:dyDescent="0.5">
      <c r="A14" s="3" t="s">
        <v>7</v>
      </c>
      <c r="B14" s="18">
        <f>SUM(B16:B21)</f>
        <v>100.00000000000001</v>
      </c>
      <c r="C14" s="18"/>
      <c r="D14" s="18">
        <f>SUM(D16:D21)</f>
        <v>99.999999999999986</v>
      </c>
      <c r="E14" s="18"/>
      <c r="F14" s="18">
        <f>SUM(F16:F21)</f>
        <v>100</v>
      </c>
      <c r="G14" s="18"/>
      <c r="H14" s="19"/>
      <c r="I14" s="20"/>
      <c r="J14" s="20"/>
      <c r="K14" s="20"/>
      <c r="L14" s="20"/>
      <c r="M14" s="20"/>
    </row>
    <row r="15" spans="1:13" s="1" customFormat="1" ht="8.1" customHeight="1" x14ac:dyDescent="0.5">
      <c r="A15" s="3"/>
      <c r="B15" s="18"/>
      <c r="C15" s="18"/>
      <c r="D15" s="18"/>
      <c r="E15" s="18"/>
      <c r="F15" s="18"/>
      <c r="G15" s="18"/>
      <c r="H15" s="21"/>
      <c r="I15" s="22"/>
      <c r="J15" s="22"/>
      <c r="K15" s="22"/>
      <c r="L15" s="22"/>
      <c r="M15" s="22"/>
    </row>
    <row r="16" spans="1:13" ht="27.95" customHeight="1" x14ac:dyDescent="0.5">
      <c r="A16" s="12" t="s">
        <v>8</v>
      </c>
      <c r="B16" s="23">
        <f>(B7*100)/$B$6</f>
        <v>2.796566739776797</v>
      </c>
      <c r="C16" s="23"/>
      <c r="D16" s="23">
        <f>(D7*100)/$D$6</f>
        <v>3.3899511191722147</v>
      </c>
      <c r="E16" s="23"/>
      <c r="F16" s="23">
        <f>(F7*100)/$F$6</f>
        <v>2.1110629711157802</v>
      </c>
      <c r="G16" s="24"/>
      <c r="H16" s="21"/>
      <c r="I16" s="22"/>
      <c r="J16" s="22"/>
      <c r="K16" s="22"/>
      <c r="L16" s="22"/>
      <c r="M16" s="22"/>
    </row>
    <row r="17" spans="1:20" ht="27.95" customHeight="1" x14ac:dyDescent="0.5">
      <c r="A17" s="12" t="s">
        <v>9</v>
      </c>
      <c r="B17" s="23">
        <f>(B8*100)/$B$6</f>
        <v>9.1008246043828827</v>
      </c>
      <c r="C17" s="23"/>
      <c r="D17" s="23">
        <f>(D8*100)/$D$6</f>
        <v>9.1096915866570267</v>
      </c>
      <c r="E17" s="23"/>
      <c r="F17" s="23">
        <f>(F8*100)/$F$6</f>
        <v>9.0905810759439127</v>
      </c>
      <c r="G17" s="24"/>
      <c r="H17" s="21"/>
      <c r="I17" s="22"/>
      <c r="J17" s="22"/>
      <c r="K17" s="22"/>
      <c r="L17" s="22"/>
      <c r="M17" s="22"/>
    </row>
    <row r="18" spans="1:20" ht="27.95" customHeight="1" x14ac:dyDescent="0.5">
      <c r="A18" s="12" t="s">
        <v>10</v>
      </c>
      <c r="B18" s="23">
        <f>(B9*100)/$B$6</f>
        <v>35.183351687955337</v>
      </c>
      <c r="C18" s="23"/>
      <c r="D18" s="23">
        <f>(D9*100)/$D$6</f>
        <v>34.699381826977373</v>
      </c>
      <c r="E18" s="23"/>
      <c r="F18" s="23">
        <f>(F9*100)/$F$6</f>
        <v>35.742454986152644</v>
      </c>
      <c r="G18" s="24"/>
      <c r="H18" s="21"/>
      <c r="I18" s="22"/>
      <c r="J18" s="22"/>
      <c r="K18" s="22"/>
      <c r="L18" s="22"/>
      <c r="M18" s="22"/>
    </row>
    <row r="19" spans="1:20" ht="27.95" customHeight="1" x14ac:dyDescent="0.5">
      <c r="A19" s="12" t="s">
        <v>11</v>
      </c>
      <c r="B19" s="23">
        <f>(B10*100)/$B$6</f>
        <v>34.393452056813587</v>
      </c>
      <c r="C19" s="23"/>
      <c r="D19" s="23">
        <f>(D10*100)/$D$6</f>
        <v>41.205262758424432</v>
      </c>
      <c r="E19" s="23"/>
      <c r="F19" s="23">
        <f>(F10*100)/$F$6</f>
        <v>26.524148331431864</v>
      </c>
      <c r="G19" s="24"/>
      <c r="I19" s="22"/>
      <c r="J19" s="25"/>
      <c r="K19" s="22"/>
      <c r="L19" s="22"/>
      <c r="M19" s="22"/>
    </row>
    <row r="20" spans="1:20" ht="27.95" customHeight="1" x14ac:dyDescent="0.5">
      <c r="A20" s="12" t="s">
        <v>12</v>
      </c>
      <c r="B20" s="23">
        <f>(B11*100)/$B$6</f>
        <v>18.5258049110714</v>
      </c>
      <c r="C20" s="23"/>
      <c r="D20" s="23">
        <f>(D11*100)/$D$6</f>
        <v>11.595712708768943</v>
      </c>
      <c r="E20" s="23"/>
      <c r="F20" s="23">
        <f>(F11*100)/$F$6</f>
        <v>26.531752635355804</v>
      </c>
      <c r="G20" s="24"/>
      <c r="I20" s="22"/>
      <c r="J20" s="22"/>
      <c r="K20" s="22"/>
      <c r="L20" s="22"/>
      <c r="M20" s="22"/>
    </row>
    <row r="21" spans="1:20" ht="27.95" customHeight="1" x14ac:dyDescent="0.5">
      <c r="A21" s="12" t="s">
        <v>13</v>
      </c>
      <c r="B21" s="23" t="s">
        <v>14</v>
      </c>
      <c r="C21" s="23"/>
      <c r="D21" s="23" t="s">
        <v>14</v>
      </c>
      <c r="E21" s="23"/>
      <c r="F21" s="23" t="s">
        <v>14</v>
      </c>
      <c r="G21" s="24"/>
    </row>
    <row r="22" spans="1:20" ht="8.1" customHeight="1" x14ac:dyDescent="0.55000000000000004">
      <c r="A22" s="26"/>
      <c r="B22" s="27"/>
      <c r="C22" s="27"/>
      <c r="D22" s="27"/>
      <c r="E22" s="27"/>
      <c r="F22" s="27"/>
      <c r="G22" s="28"/>
      <c r="I22" s="29"/>
      <c r="J22" s="30"/>
      <c r="K22" s="30"/>
    </row>
    <row r="23" spans="1:20" s="31" customFormat="1" ht="3.75" customHeight="1" x14ac:dyDescent="0.5"/>
    <row r="24" spans="1:20" s="31" customFormat="1" ht="3.75" customHeight="1" x14ac:dyDescent="0.5"/>
    <row r="25" spans="1:20" s="31" customFormat="1" ht="3.75" customHeight="1" x14ac:dyDescent="0.5"/>
    <row r="26" spans="1:20" ht="21.95" customHeight="1" x14ac:dyDescent="0.55000000000000004">
      <c r="I26" s="29"/>
      <c r="J26" s="30"/>
      <c r="K26" s="30"/>
    </row>
    <row r="27" spans="1:20" ht="21.95" customHeight="1" x14ac:dyDescent="0.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30.75" customHeight="1" x14ac:dyDescent="0.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30.75" customHeight="1" x14ac:dyDescent="0.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30.75" customHeight="1" x14ac:dyDescent="0.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30.75" customHeight="1" x14ac:dyDescent="0.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30.75" customHeight="1" x14ac:dyDescent="0.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30.75" customHeight="1" x14ac:dyDescent="0.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30.75" customHeight="1" x14ac:dyDescent="0.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30.75" customHeight="1" x14ac:dyDescent="0.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30.75" customHeight="1" x14ac:dyDescent="0.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30.75" customHeight="1" x14ac:dyDescent="0.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30.75" customHeight="1" x14ac:dyDescent="0.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30.75" customHeight="1" x14ac:dyDescent="0.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30.75" customHeight="1" x14ac:dyDescent="0.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30.75" customHeight="1" x14ac:dyDescent="0.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30.75" customHeight="1" x14ac:dyDescent="0.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30.75" customHeight="1" x14ac:dyDescent="0.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30.75" customHeight="1" x14ac:dyDescent="0.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30.75" customHeight="1" x14ac:dyDescent="0.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30.75" customHeight="1" x14ac:dyDescent="0.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30.75" customHeight="1" x14ac:dyDescent="0.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30.75" customHeight="1" x14ac:dyDescent="0.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30.75" customHeight="1" x14ac:dyDescent="0.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30.75" customHeight="1" x14ac:dyDescent="0.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30.75" customHeight="1" x14ac:dyDescent="0.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30.75" customHeight="1" x14ac:dyDescent="0.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30.75" customHeight="1" x14ac:dyDescent="0.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30.75" customHeight="1" x14ac:dyDescent="0.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30.75" customHeight="1" x14ac:dyDescent="0.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30.75" customHeight="1" x14ac:dyDescent="0.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30.75" customHeight="1" x14ac:dyDescent="0.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30.75" customHeight="1" x14ac:dyDescent="0.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30.75" customHeight="1" x14ac:dyDescent="0.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30.75" customHeight="1" x14ac:dyDescent="0.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30.75" customHeight="1" x14ac:dyDescent="0.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30.75" customHeight="1" x14ac:dyDescent="0.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30.75" customHeight="1" x14ac:dyDescent="0.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30.75" customHeight="1" x14ac:dyDescent="0.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30.75" customHeight="1" x14ac:dyDescent="0.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30.75" customHeight="1" x14ac:dyDescent="0.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30.75" customHeight="1" x14ac:dyDescent="0.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30.75" customHeight="1" x14ac:dyDescent="0.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30.75" customHeight="1" x14ac:dyDescent="0.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30.75" customHeight="1" x14ac:dyDescent="0.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30.75" customHeight="1" x14ac:dyDescent="0.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30.75" customHeight="1" x14ac:dyDescent="0.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30.75" customHeight="1" x14ac:dyDescent="0.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30.75" customHeight="1" x14ac:dyDescent="0.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30.75" customHeight="1" x14ac:dyDescent="0.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30.75" customHeight="1" x14ac:dyDescent="0.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30.75" customHeight="1" x14ac:dyDescent="0.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30.75" customHeight="1" x14ac:dyDescent="0.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30.75" customHeight="1" x14ac:dyDescent="0.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30.75" customHeight="1" x14ac:dyDescent="0.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30.75" customHeight="1" x14ac:dyDescent="0.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30.75" customHeight="1" x14ac:dyDescent="0.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30.75" customHeight="1" x14ac:dyDescent="0.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30.75" customHeight="1" x14ac:dyDescent="0.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30.75" customHeight="1" x14ac:dyDescent="0.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30.75" customHeight="1" x14ac:dyDescent="0.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30.75" customHeight="1" x14ac:dyDescent="0.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30.75" customHeight="1" x14ac:dyDescent="0.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30.75" customHeight="1" x14ac:dyDescent="0.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30.75" customHeight="1" x14ac:dyDescent="0.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30.75" customHeight="1" x14ac:dyDescent="0.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30.75" customHeight="1" x14ac:dyDescent="0.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30.75" customHeight="1" x14ac:dyDescent="0.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30.75" customHeight="1" x14ac:dyDescent="0.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30.75" customHeight="1" x14ac:dyDescent="0.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30.75" customHeight="1" x14ac:dyDescent="0.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30.75" customHeight="1" x14ac:dyDescent="0.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</sheetData>
  <mergeCells count="6">
    <mergeCell ref="B4:C4"/>
    <mergeCell ref="D4:E4"/>
    <mergeCell ref="F4:G4"/>
    <mergeCell ref="B5:G5"/>
    <mergeCell ref="B13:G13"/>
    <mergeCell ref="A23:XFD25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 xml:space="preserve">&amp;C24&amp;R&amp;"Angsana New,ธรรมดา"&amp;15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tab5_q2_y58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2016-02-17T02:33:14Z</dcterms:created>
  <dcterms:modified xsi:type="dcterms:W3CDTF">2016-02-17T02:33:30Z</dcterms:modified>
</cp:coreProperties>
</file>