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5_q1_y58" sheetId="1" r:id="rId1"/>
  </sheets>
  <calcPr calcId="144525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F6" i="1"/>
  <c r="F21" i="1" s="1"/>
  <c r="D6" i="1"/>
  <c r="D20" i="1" s="1"/>
  <c r="F16" i="1" l="1"/>
  <c r="D17" i="1"/>
  <c r="F18" i="1"/>
  <c r="D19" i="1"/>
  <c r="F20" i="1"/>
  <c r="B6" i="1"/>
  <c r="B17" i="1" s="1"/>
  <c r="D16" i="1"/>
  <c r="D14" i="1" s="1"/>
  <c r="F17" i="1"/>
  <c r="D18" i="1"/>
  <c r="F19" i="1"/>
  <c r="F14" i="1" l="1"/>
  <c r="B18" i="1"/>
  <c r="B19" i="1"/>
  <c r="B20" i="1"/>
  <c r="B16" i="1"/>
  <c r="B14" i="1" l="1"/>
</calcChain>
</file>

<file path=xl/sharedStrings.xml><?xml version="1.0" encoding="utf-8"?>
<sst xmlns="http://schemas.openxmlformats.org/spreadsheetml/2006/main" count="25" uniqueCount="17">
  <si>
    <t>ตารางที่  5  จำนวน และร้อยละของประชากรอายุ 15 ปีขึ้นไป ที่มีงานทำ จำแนกตามสถานภาพการทำงาน</t>
  </si>
  <si>
    <t xml:space="preserve">                 และเพศ  จังหวัดเชียงใหม่   ไตรมาสที่ 1 :  (มกราคม-มีนาคม) พ.ศ. 2558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</si>
  <si>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</si>
  <si>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</si>
  <si>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</si>
  <si>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</si>
  <si>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</si>
  <si>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</si>
  <si>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</si>
  <si>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</si>
  <si>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</si>
  <si>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</si>
  <si>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</si>
  <si>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</si>
  <si>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</si>
  <si>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ร้อยละ</t>
  </si>
  <si>
    <t>&lt;0.1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</si>
</sst>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6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7"/>
  <sheetViews>
    <sheetView tabSelected="1" topLeftCell="A10" zoomScaleNormal="100" zoomScalePageLayoutView="70" workbookViewId="0">
      <selection sqref="A1:IV65536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bestFit="1" customWidth="1"/>
    <col min="10" max="10" width="11.28515625" style="2" bestFit="1" customWidth="1"/>
    <col min="11" max="11" width="12.42578125" style="2" bestFit="1" customWidth="1"/>
    <col min="12" max="12" width="11.28515625" style="2" bestFit="1" customWidth="1"/>
    <col min="13" max="13" width="12.42578125" style="2" bestFit="1" customWidth="1"/>
    <col min="14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3" s="1" customFormat="1" ht="8.1" customHeight="1" x14ac:dyDescent="0.5">
      <c r="A3" s="3"/>
      <c r="B3" s="3"/>
      <c r="C3" s="3"/>
      <c r="D3" s="3"/>
      <c r="E3" s="3"/>
      <c r="F3" s="3"/>
      <c r="G3" s="3"/>
    </row>
    <row r="4" spans="1:13" s="1" customFormat="1" ht="30" customHeight="1" x14ac:dyDescent="0.5">
      <c r="A4" s="4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  <c r="I4" s="6"/>
      <c r="J4" s="6"/>
      <c r="K4" s="6"/>
      <c r="L4" s="6"/>
      <c r="M4" s="6"/>
    </row>
    <row r="5" spans="1:13" s="1" customFormat="1" ht="27.95" customHeight="1" x14ac:dyDescent="0.5">
      <c r="A5" s="3"/>
      <c r="B5" s="7" t="s">
        <v>6</v>
      </c>
      <c r="C5" s="7"/>
      <c r="D5" s="7"/>
      <c r="E5" s="7"/>
      <c r="F5" s="7"/>
      <c r="G5" s="7"/>
      <c r="I5" s="6"/>
      <c r="J5" s="6"/>
      <c r="K5" s="6"/>
      <c r="L5" s="6"/>
      <c r="M5" s="6"/>
    </row>
    <row r="6" spans="1:13" s="1" customFormat="1" ht="27.95" customHeight="1" x14ac:dyDescent="0.55000000000000004">
      <c r="A6" s="3" t="s">
        <v>7</v>
      </c>
      <c r="B6" s="8">
        <f t="shared" ref="B6:B11" si="0">D6+F6</f>
        <v>990710.49</v>
      </c>
      <c r="C6" s="9"/>
      <c r="D6" s="8">
        <f>SUM(D7:D12)</f>
        <v>520565.25</v>
      </c>
      <c r="E6" s="9"/>
      <c r="F6" s="8">
        <f>SUM(F7:F12)</f>
        <v>470145.24</v>
      </c>
      <c r="G6" s="10"/>
      <c r="H6" s="11"/>
      <c r="I6" s="6"/>
      <c r="J6" s="6"/>
      <c r="K6" s="6"/>
      <c r="L6" s="6"/>
      <c r="M6" s="6"/>
    </row>
    <row r="7" spans="1:13" ht="27.95" customHeight="1" x14ac:dyDescent="0.55000000000000004">
      <c r="A7" s="12" t="s">
        <v>8</v>
      </c>
      <c r="B7" s="13">
        <f t="shared" si="0"/>
        <v>30803.020000000004</v>
      </c>
      <c r="C7" s="14"/>
      <c r="D7" s="13">
        <v>21075.9</v>
      </c>
      <c r="E7" s="15"/>
      <c r="F7" s="13">
        <v>9727.1200000000008</v>
      </c>
      <c r="G7" s="16"/>
      <c r="I7" s="6"/>
      <c r="J7" s="6"/>
      <c r="K7" s="6"/>
      <c r="L7" s="6"/>
      <c r="M7" s="6"/>
    </row>
    <row r="8" spans="1:13" ht="27.95" customHeight="1" x14ac:dyDescent="0.55000000000000004">
      <c r="A8" s="12" t="s">
        <v>9</v>
      </c>
      <c r="B8" s="13">
        <f t="shared" si="0"/>
        <v>88594.23</v>
      </c>
      <c r="C8" s="14"/>
      <c r="D8" s="13">
        <v>45853.34</v>
      </c>
      <c r="E8" s="15"/>
      <c r="F8" s="13">
        <v>42740.89</v>
      </c>
      <c r="G8" s="16"/>
      <c r="I8" s="6"/>
      <c r="J8" s="6"/>
      <c r="K8" s="6"/>
      <c r="L8" s="6"/>
      <c r="M8" s="6"/>
    </row>
    <row r="9" spans="1:13" ht="27.95" customHeight="1" x14ac:dyDescent="0.55000000000000004">
      <c r="A9" s="12" t="s">
        <v>10</v>
      </c>
      <c r="B9" s="13">
        <f t="shared" si="0"/>
        <v>399225.99</v>
      </c>
      <c r="C9" s="14"/>
      <c r="D9" s="13">
        <v>205520.43</v>
      </c>
      <c r="E9" s="15"/>
      <c r="F9" s="13">
        <v>193705.56</v>
      </c>
      <c r="G9" s="16"/>
      <c r="I9" s="6"/>
      <c r="J9" s="6"/>
      <c r="K9" s="6"/>
      <c r="L9" s="6"/>
      <c r="M9" s="6"/>
    </row>
    <row r="10" spans="1:13" ht="27.95" customHeight="1" x14ac:dyDescent="0.55000000000000004">
      <c r="A10" s="12" t="s">
        <v>11</v>
      </c>
      <c r="B10" s="13">
        <f t="shared" si="0"/>
        <v>293878.49</v>
      </c>
      <c r="C10" s="14"/>
      <c r="D10" s="13">
        <v>186139.82</v>
      </c>
      <c r="E10" s="15"/>
      <c r="F10" s="13">
        <v>107738.67</v>
      </c>
      <c r="G10" s="16"/>
      <c r="I10" s="6"/>
      <c r="J10" s="6"/>
      <c r="K10" s="6"/>
      <c r="L10" s="6"/>
      <c r="M10" s="6"/>
    </row>
    <row r="11" spans="1:13" ht="27.95" customHeight="1" x14ac:dyDescent="0.55000000000000004">
      <c r="A11" s="12" t="s">
        <v>12</v>
      </c>
      <c r="B11" s="13">
        <f t="shared" si="0"/>
        <v>177905.86000000002</v>
      </c>
      <c r="C11" s="14"/>
      <c r="D11" s="13">
        <v>61975.76</v>
      </c>
      <c r="E11" s="15"/>
      <c r="F11" s="13">
        <v>115930.1</v>
      </c>
      <c r="G11" s="16"/>
      <c r="I11" s="6"/>
      <c r="J11" s="6"/>
      <c r="K11" s="6"/>
      <c r="L11" s="6"/>
      <c r="M11" s="6"/>
    </row>
    <row r="12" spans="1:13" ht="27.95" customHeight="1" x14ac:dyDescent="0.55000000000000004">
      <c r="A12" s="12" t="s">
        <v>13</v>
      </c>
      <c r="B12" s="13">
        <v>303</v>
      </c>
      <c r="C12" s="14"/>
      <c r="D12" s="13" t="s">
        <v>14</v>
      </c>
      <c r="E12" s="15"/>
      <c r="F12" s="13">
        <v>302.89999999999998</v>
      </c>
      <c r="G12" s="15"/>
      <c r="I12" s="6"/>
      <c r="J12" s="6"/>
      <c r="K12" s="6"/>
      <c r="L12" s="6"/>
      <c r="M12" s="6"/>
    </row>
    <row r="13" spans="1:13" ht="27.95" customHeight="1" x14ac:dyDescent="0.5">
      <c r="A13" s="3"/>
      <c r="B13" s="7" t="s">
        <v>15</v>
      </c>
      <c r="C13" s="7"/>
      <c r="D13" s="7"/>
      <c r="E13" s="7"/>
      <c r="F13" s="7"/>
      <c r="G13" s="7"/>
      <c r="H13" s="1"/>
      <c r="L13" s="1"/>
    </row>
    <row r="14" spans="1:13" s="1" customFormat="1" ht="27.95" customHeight="1" x14ac:dyDescent="0.5">
      <c r="A14" s="3" t="s">
        <v>7</v>
      </c>
      <c r="B14" s="17">
        <f>SUM(B16:B21)</f>
        <v>99.969425982357365</v>
      </c>
      <c r="C14" s="17"/>
      <c r="D14" s="17">
        <f>SUM(D16:D21)</f>
        <v>100</v>
      </c>
      <c r="E14" s="17"/>
      <c r="F14" s="17">
        <f>SUM(F16:F21)</f>
        <v>100.00000000000001</v>
      </c>
      <c r="G14" s="17"/>
      <c r="H14" s="18"/>
      <c r="I14" s="19"/>
      <c r="J14" s="19"/>
      <c r="K14" s="19"/>
      <c r="L14" s="19"/>
      <c r="M14" s="19"/>
    </row>
    <row r="15" spans="1:13" s="1" customFormat="1" ht="8.1" customHeight="1" x14ac:dyDescent="0.5">
      <c r="A15" s="3"/>
      <c r="B15" s="17"/>
      <c r="C15" s="17"/>
      <c r="D15" s="17"/>
      <c r="E15" s="17"/>
      <c r="F15" s="17"/>
      <c r="G15" s="17"/>
      <c r="H15" s="20"/>
      <c r="I15" s="21"/>
      <c r="J15" s="21"/>
      <c r="K15" s="21"/>
      <c r="L15" s="21"/>
      <c r="M15" s="21"/>
    </row>
    <row r="16" spans="1:13" ht="27.95" customHeight="1" x14ac:dyDescent="0.5">
      <c r="A16" s="12" t="s">
        <v>8</v>
      </c>
      <c r="B16" s="22">
        <f>(B7*100)/$B$6</f>
        <v>3.1091848033223113</v>
      </c>
      <c r="C16" s="22"/>
      <c r="D16" s="22">
        <f>(D7*100)/$D$6</f>
        <v>4.0486567245892804</v>
      </c>
      <c r="E16" s="22"/>
      <c r="F16" s="22">
        <f t="shared" ref="F16:F21" si="1">(F7*100)/$F$6</f>
        <v>2.0689606471395949</v>
      </c>
      <c r="G16" s="23"/>
      <c r="H16" s="20"/>
      <c r="I16" s="21"/>
      <c r="J16" s="21"/>
      <c r="K16" s="21"/>
      <c r="L16" s="21"/>
      <c r="M16" s="21"/>
    </row>
    <row r="17" spans="1:20" ht="27.95" customHeight="1" x14ac:dyDescent="0.5">
      <c r="A17" s="12" t="s">
        <v>9</v>
      </c>
      <c r="B17" s="22">
        <f>(B8*100)/$B$6</f>
        <v>8.942494391070797</v>
      </c>
      <c r="C17" s="22"/>
      <c r="D17" s="22">
        <f>(D8*100)/$D$6</f>
        <v>8.8083751268452897</v>
      </c>
      <c r="E17" s="22"/>
      <c r="F17" s="22">
        <f t="shared" si="1"/>
        <v>9.0909970714581743</v>
      </c>
      <c r="G17" s="23"/>
      <c r="H17" s="20"/>
      <c r="I17" s="21"/>
      <c r="J17" s="21"/>
      <c r="K17" s="21"/>
      <c r="L17" s="21"/>
      <c r="M17" s="21"/>
    </row>
    <row r="18" spans="1:20" ht="27.95" customHeight="1" x14ac:dyDescent="0.5">
      <c r="A18" s="12" t="s">
        <v>10</v>
      </c>
      <c r="B18" s="22">
        <f>(B9*100)/$B$6</f>
        <v>40.296937806724948</v>
      </c>
      <c r="C18" s="22"/>
      <c r="D18" s="22">
        <f>(D9*100)/$D$6</f>
        <v>39.480243831104744</v>
      </c>
      <c r="E18" s="22"/>
      <c r="F18" s="22">
        <f t="shared" si="1"/>
        <v>41.201216883531565</v>
      </c>
      <c r="G18" s="23"/>
      <c r="H18" s="20"/>
      <c r="I18" s="21"/>
      <c r="J18" s="21"/>
      <c r="K18" s="21"/>
      <c r="L18" s="21"/>
      <c r="M18" s="21"/>
    </row>
    <row r="19" spans="1:20" ht="27.95" customHeight="1" x14ac:dyDescent="0.5">
      <c r="A19" s="12" t="s">
        <v>11</v>
      </c>
      <c r="B19" s="22">
        <f>(B10*100)/$B$6</f>
        <v>29.663407520798533</v>
      </c>
      <c r="C19" s="22"/>
      <c r="D19" s="22">
        <f>(D10*100)/$D$6</f>
        <v>35.757250411932027</v>
      </c>
      <c r="E19" s="22"/>
      <c r="F19" s="22">
        <f t="shared" si="1"/>
        <v>22.916039732743013</v>
      </c>
      <c r="G19" s="23"/>
      <c r="I19" s="21"/>
      <c r="J19" s="24"/>
      <c r="K19" s="21"/>
      <c r="L19" s="21"/>
      <c r="M19" s="21"/>
    </row>
    <row r="20" spans="1:20" ht="27.95" customHeight="1" x14ac:dyDescent="0.5">
      <c r="A20" s="12" t="s">
        <v>12</v>
      </c>
      <c r="B20" s="22">
        <f>(B11*100)/$B$6</f>
        <v>17.957401460440778</v>
      </c>
      <c r="C20" s="22"/>
      <c r="D20" s="22">
        <f>(D11*100)/$D$6</f>
        <v>11.905473905528654</v>
      </c>
      <c r="E20" s="22"/>
      <c r="F20" s="22">
        <f t="shared" si="1"/>
        <v>24.65835876589966</v>
      </c>
      <c r="G20" s="23"/>
      <c r="I20" s="21"/>
      <c r="J20" s="21"/>
      <c r="K20" s="21"/>
      <c r="L20" s="21"/>
      <c r="M20" s="21"/>
    </row>
    <row r="21" spans="1:20" ht="27.95" customHeight="1" x14ac:dyDescent="0.5">
      <c r="A21" s="12" t="s">
        <v>13</v>
      </c>
      <c r="B21" s="22" t="s">
        <v>16</v>
      </c>
      <c r="C21" s="22"/>
      <c r="D21" s="22" t="s">
        <v>14</v>
      </c>
      <c r="E21" s="22"/>
      <c r="F21" s="22">
        <f t="shared" si="1"/>
        <v>6.4426899227991746E-2</v>
      </c>
      <c r="G21" s="23"/>
    </row>
    <row r="22" spans="1:20" ht="8.1" customHeight="1" x14ac:dyDescent="0.55000000000000004">
      <c r="A22" s="25"/>
      <c r="B22" s="26"/>
      <c r="C22" s="26"/>
      <c r="D22" s="26"/>
      <c r="E22" s="26"/>
      <c r="F22" s="26"/>
      <c r="G22" s="27"/>
      <c r="I22" s="28"/>
      <c r="J22" s="29"/>
      <c r="K22" s="29"/>
    </row>
    <row r="23" spans="1:20" s="30" customFormat="1" ht="3.75" customHeight="1" x14ac:dyDescent="0.5"/>
    <row r="24" spans="1:20" s="30" customFormat="1" ht="3.75" customHeight="1" x14ac:dyDescent="0.5"/>
    <row r="25" spans="1:20" s="30" customFormat="1" ht="3.75" customHeight="1" x14ac:dyDescent="0.5"/>
    <row r="26" spans="1:20" ht="21.95" customHeight="1" x14ac:dyDescent="0.55000000000000004">
      <c r="I26" s="28"/>
      <c r="J26" s="29"/>
      <c r="K26" s="29"/>
    </row>
    <row r="27" spans="1:20" ht="21.95" customHeight="1" x14ac:dyDescent="0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30.75" customHeight="1" x14ac:dyDescent="0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30.75" customHeight="1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30.75" customHeight="1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30.75" customHeight="1" x14ac:dyDescent="0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30.7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30.75" customHeight="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30.75" customHeight="1" x14ac:dyDescent="0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30.75" customHeight="1" x14ac:dyDescent="0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30.75" customHeight="1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30.75" customHeight="1" x14ac:dyDescent="0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30.75" customHeight="1" x14ac:dyDescent="0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30.75" customHeight="1" x14ac:dyDescent="0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30.75" customHeight="1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30.75" customHeight="1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30.75" customHeight="1" x14ac:dyDescent="0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30.75" customHeight="1" x14ac:dyDescent="0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30.75" customHeight="1" x14ac:dyDescent="0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30.75" customHeight="1" x14ac:dyDescent="0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30.75" customHeight="1" x14ac:dyDescent="0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30.75" customHeight="1" x14ac:dyDescent="0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30.75" customHeight="1" x14ac:dyDescent="0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30.75" customHeight="1" x14ac:dyDescent="0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30.75" customHeight="1" x14ac:dyDescent="0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30.75" customHeight="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30.75" customHeight="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30.75" customHeigh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30.75" customHeight="1" x14ac:dyDescent="0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30.75" customHeight="1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30.75" customHeight="1" x14ac:dyDescent="0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30.75" customHeight="1" x14ac:dyDescent="0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30.75" customHeight="1" x14ac:dyDescent="0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30.75" customHeight="1" x14ac:dyDescent="0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30.75" customHeight="1" x14ac:dyDescent="0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30.75" customHeight="1" x14ac:dyDescent="0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30.75" customHeight="1" x14ac:dyDescent="0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30.75" customHeight="1" x14ac:dyDescent="0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30.75" customHeight="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30.75" customHeight="1" x14ac:dyDescent="0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30.75" customHeigh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30.75" customHeight="1" x14ac:dyDescent="0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30.75" customHeight="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30.75" customHeight="1" x14ac:dyDescent="0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30.75" customHeight="1" x14ac:dyDescent="0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30.75" customHeight="1" x14ac:dyDescent="0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30.75" customHeight="1" x14ac:dyDescent="0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30.75" customHeight="1" x14ac:dyDescent="0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30.75" customHeight="1" x14ac:dyDescent="0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30.75" customHeight="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30.75" customHeight="1" x14ac:dyDescent="0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30.75" customHeight="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30.75" customHeight="1" x14ac:dyDescent="0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30.75" customHeight="1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30.75" customHeight="1" x14ac:dyDescent="0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30.75" customHeight="1" x14ac:dyDescent="0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30.75" customHeight="1" x14ac:dyDescent="0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30.75" customHeight="1" x14ac:dyDescent="0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30.75" customHeight="1" x14ac:dyDescent="0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30.75" customHeight="1" x14ac:dyDescent="0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30.75" customHeight="1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30.75" customHeight="1" x14ac:dyDescent="0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30.75" customHeight="1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30.75" customHeight="1" x14ac:dyDescent="0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30.75" customHeight="1" x14ac:dyDescent="0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30.75" customHeight="1" x14ac:dyDescent="0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30.75" customHeight="1" x14ac:dyDescent="0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30.75" customHeight="1" x14ac:dyDescent="0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30.75" customHeight="1" x14ac:dyDescent="0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30.75" customHeight="1" x14ac:dyDescent="0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30.75" customHeight="1" x14ac:dyDescent="0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30.75" customHeight="1" x14ac:dyDescent="0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</sheetData>
  <mergeCells count="6">
    <mergeCell ref="B4:C4"/>
    <mergeCell ref="D4:E4"/>
    <mergeCell ref="F4:G4"/>
    <mergeCell ref="B5:G5"/>
    <mergeCell ref="B13:G13"/>
    <mergeCell ref="A23:XFD25"/>
  </mergeCells>
  <printOptions horizontalCentered="1"/>
  <pageMargins left="0.73" right="0.52" top="0.98425196850393704" bottom="0.39370078740157499" header="0.39370078740157499" footer="0.39370078740157499"/>
  <pageSetup paperSize="9" scale="95" firstPageNumber="11" orientation="portrait" useFirstPageNumber="1" horizontalDpi="300" verticalDpi="300" r:id="rId1"/>
  <headerFooter alignWithMargins="0">
    <oddHeader xml:space="preserve">&amp;C24&amp;R&amp;"Angsana New,ธรรมดา"&amp;15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tab5_q1_y58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2016-02-17T01:52:42Z</dcterms:created>
  <dcterms:modified xsi:type="dcterms:W3CDTF">2016-02-17T01:52:56Z</dcterms:modified>
</cp:coreProperties>
</file>