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25" yWindow="135" windowWidth="10290" windowHeight="9615"/>
  </bookViews>
  <sheets>
    <sheet name="table6" sheetId="1" r:id="rId1"/>
  </sheets>
  <definedNames>
    <definedName name="_xlnm.Print_Area" localSheetId="0">table6!$A$1:$E$22</definedName>
  </definedNames>
  <calcPr calcId="124519"/>
</workbook>
</file>

<file path=xl/calcChain.xml><?xml version="1.0" encoding="utf-8"?>
<calcChain xmlns="http://schemas.openxmlformats.org/spreadsheetml/2006/main">
  <c r="C16" i="1"/>
  <c r="D16"/>
  <c r="C18"/>
  <c r="D18"/>
  <c r="C17"/>
  <c r="D17"/>
  <c r="B14"/>
  <c r="B15"/>
  <c r="C15"/>
  <c r="D15"/>
  <c r="B16"/>
  <c r="B17"/>
  <c r="B18"/>
  <c r="B19"/>
  <c r="C19"/>
  <c r="D19"/>
  <c r="D14"/>
  <c r="C14"/>
  <c r="B13" l="1"/>
  <c r="D13"/>
  <c r="C13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<sst xmlns="http://schemas.openxmlformats.org/spreadsheetml/2006/main" count="22" uniqueCount="15">
  <si>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</si>
  <si>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</si>
  <si>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</si>
  <si>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</si>
  <si>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</si>
  <si>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</si>
  <si>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</si>
  <si>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</si>
  <si>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</si>
  <si>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</si>
  <si>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</si>
  <si>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</si>
  <si>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</si>
  <si>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</si>
  <si>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>ตาราง 6  จำนวนและร้อยละของผู้มีงานทำ  จำแนกตามสถานภาพการทำงานและเพศ ไตรมาส3 /57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</si>
</sst>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7" fontId="3" fillId="0" borderId="0" xfId="1" applyNumberFormat="1" applyFont="1" applyFill="1" applyBorder="1" applyAlignment="1">
      <alignment horizontal="right" vertical="center" wrapText="1"/>
    </xf>
    <xf numFmtId="187" fontId="2" fillId="0" borderId="0" xfId="1" applyNumberFormat="1" applyFont="1" applyFill="1" applyBorder="1" applyAlignment="1">
      <alignment horizontal="right"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E27"/>
  <sheetViews>
    <sheetView tabSelected="1" view="pageBreakPreview" topLeftCell="A5" zoomScaleSheetLayoutView="100" workbookViewId="0">
      <selection activeCell="B13" sqref="B13:D19"/>
    </sheetView>
  </sheetViews>
  <sheetFormatPr defaultColWidth="18.5703125" defaultRowHeight="21"/>
  <cols>
    <col min="1" max="1" width="27" style="6" customWidth="1"/>
    <col min="2" max="4" width="19.42578125" style="10" customWidth="1"/>
    <col min="5" max="5" width="1.5703125" style="6" customWidth="1"/>
    <col min="6" max="16384" width="18.5703125" style="6"/>
  </cols>
  <sheetData>
    <row r="1" spans="1:5" s="1" customFormat="1" ht="27.75" customHeight="1">
      <c r="A1" s="15"/>
      <c r="B1" s="15"/>
      <c r="C1" s="15"/>
      <c r="D1" s="15"/>
    </row>
    <row r="2" spans="1:5" s="2" customFormat="1" ht="27" customHeight="1">
      <c r="A2" s="19" t="s">
        <v>14</v>
      </c>
      <c r="B2" s="19"/>
      <c r="C2" s="19"/>
      <c r="D2" s="19"/>
      <c r="E2" s="19"/>
    </row>
    <row r="3" spans="1:5" s="2" customFormat="1">
      <c r="A3" s="3" t="s">
        <v>0</v>
      </c>
      <c r="B3" s="4" t="s">
        <v>1</v>
      </c>
      <c r="C3" s="4" t="s">
        <v>2</v>
      </c>
      <c r="D3" s="4" t="s">
        <v>3</v>
      </c>
    </row>
    <row r="4" spans="1:5" s="2" customFormat="1" ht="21.75" customHeight="1">
      <c r="A4" s="5"/>
      <c r="B4" s="17" t="s">
        <v>4</v>
      </c>
      <c r="C4" s="17"/>
      <c r="D4" s="17"/>
    </row>
    <row r="5" spans="1:5" s="2" customFormat="1">
      <c r="A5" s="5" t="s">
        <v>5</v>
      </c>
      <c r="B5" s="13">
        <v>323927.09999999998</v>
      </c>
      <c r="C5" s="13">
        <v>168902.28</v>
      </c>
      <c r="D5" s="13">
        <v>155024.82</v>
      </c>
    </row>
    <row r="6" spans="1:5">
      <c r="A6" s="1" t="s">
        <v>6</v>
      </c>
      <c r="B6" s="14">
        <v>2843.56</v>
      </c>
      <c r="C6" s="14">
        <v>2016.89</v>
      </c>
      <c r="D6" s="14">
        <v>826.67</v>
      </c>
    </row>
    <row r="7" spans="1:5">
      <c r="A7" s="1" t="s">
        <v>7</v>
      </c>
      <c r="B7" s="14">
        <v>29499.41</v>
      </c>
      <c r="C7" s="14">
        <v>17100.84</v>
      </c>
      <c r="D7" s="14">
        <v>12398.57</v>
      </c>
    </row>
    <row r="8" spans="1:5">
      <c r="A8" s="1" t="s">
        <v>8</v>
      </c>
      <c r="B8" s="14">
        <v>42057.9</v>
      </c>
      <c r="C8" s="14">
        <v>28711.96</v>
      </c>
      <c r="D8" s="14">
        <v>13345.94</v>
      </c>
    </row>
    <row r="9" spans="1:5">
      <c r="A9" s="1" t="s">
        <v>9</v>
      </c>
      <c r="B9" s="14">
        <v>158688.79</v>
      </c>
      <c r="C9" s="14">
        <v>88159.69</v>
      </c>
      <c r="D9" s="14">
        <v>70529.100000000006</v>
      </c>
    </row>
    <row r="10" spans="1:5">
      <c r="A10" s="1" t="s">
        <v>10</v>
      </c>
      <c r="B10" s="14">
        <v>90449.35</v>
      </c>
      <c r="C10" s="14">
        <v>32851.89</v>
      </c>
      <c r="D10" s="14">
        <v>57597.46</v>
      </c>
    </row>
    <row r="11" spans="1:5">
      <c r="A11" s="1" t="s">
        <v>11</v>
      </c>
      <c r="B11" s="14">
        <v>388.09</v>
      </c>
      <c r="C11" s="14">
        <v>61.02</v>
      </c>
      <c r="D11" s="14">
        <v>327.08</v>
      </c>
    </row>
    <row r="12" spans="1:5" ht="21.75" customHeight="1">
      <c r="A12" s="1"/>
      <c r="B12" s="18" t="s">
        <v>12</v>
      </c>
      <c r="C12" s="18"/>
      <c r="D12" s="18"/>
    </row>
    <row r="13" spans="1:5" s="2" customFormat="1">
      <c r="A13" s="5" t="s">
        <v>5</v>
      </c>
      <c r="B13" s="7">
        <f>SUM(B14:B19)</f>
        <v>100.00000000000001</v>
      </c>
      <c r="C13" s="7">
        <f>SUM(C14:C19)</f>
        <v>100.00000592058318</v>
      </c>
      <c r="D13" s="7">
        <f>SUM(D14:D19)</f>
        <v>99.999999999999986</v>
      </c>
    </row>
    <row r="14" spans="1:5">
      <c r="A14" s="1" t="s">
        <v>6</v>
      </c>
      <c r="B14" s="8">
        <f>(B6/$B$5)*100</f>
        <v>0.87783948919371058</v>
      </c>
      <c r="C14" s="8">
        <f>(C6/$C$5)*100</f>
        <v>1.1941165033414589</v>
      </c>
      <c r="D14" s="8">
        <f>(D6/$D$5)*100</f>
        <v>0.53325009504929588</v>
      </c>
    </row>
    <row r="15" spans="1:5">
      <c r="A15" s="1" t="s">
        <v>7</v>
      </c>
      <c r="B15" s="8">
        <f t="shared" ref="B15:B19" si="0">(B7/$B$5)*100</f>
        <v>9.1068052040104099</v>
      </c>
      <c r="C15" s="8">
        <f t="shared" ref="C15:C19" si="1">(C7/$C$5)*100</f>
        <v>10.124694586716059</v>
      </c>
      <c r="D15" s="8">
        <f t="shared" ref="D15:D19" si="2">(D7/$D$5)*100</f>
        <v>7.9977967399026806</v>
      </c>
    </row>
    <row r="16" spans="1:5">
      <c r="A16" s="1" t="s">
        <v>8</v>
      </c>
      <c r="B16" s="8">
        <f t="shared" si="0"/>
        <v>12.983754678135915</v>
      </c>
      <c r="C16" s="8">
        <f t="shared" si="1"/>
        <v>16.999154777543559</v>
      </c>
      <c r="D16" s="8">
        <f t="shared" si="2"/>
        <v>8.6089053352876004</v>
      </c>
    </row>
    <row r="17" spans="1:4">
      <c r="A17" s="1" t="s">
        <v>9</v>
      </c>
      <c r="B17" s="8">
        <f t="shared" si="0"/>
        <v>48.989044139869748</v>
      </c>
      <c r="C17" s="8">
        <f>(C9/$C$5)*100</f>
        <v>52.19567787954076</v>
      </c>
      <c r="D17" s="8">
        <f t="shared" si="2"/>
        <v>45.495360033315954</v>
      </c>
    </row>
    <row r="18" spans="1:4">
      <c r="A18" s="1" t="s">
        <v>10</v>
      </c>
      <c r="B18" s="8">
        <f t="shared" si="0"/>
        <v>27.92274866783298</v>
      </c>
      <c r="C18" s="8">
        <f t="shared" si="1"/>
        <v>19.450234774805882</v>
      </c>
      <c r="D18" s="8">
        <f t="shared" si="2"/>
        <v>37.153702226520885</v>
      </c>
    </row>
    <row r="19" spans="1:4">
      <c r="A19" s="1" t="s">
        <v>11</v>
      </c>
      <c r="B19" s="8">
        <f t="shared" si="0"/>
        <v>0.11980782095724625</v>
      </c>
      <c r="C19" s="8">
        <f t="shared" si="1"/>
        <v>3.6127398635471354E-2</v>
      </c>
      <c r="D19" s="8">
        <f t="shared" si="2"/>
        <v>0.21098556992357737</v>
      </c>
    </row>
    <row r="20" spans="1:4" ht="5.0999999999999996" customHeight="1">
      <c r="A20" s="16"/>
      <c r="B20" s="16"/>
      <c r="C20" s="16"/>
      <c r="D20" s="16"/>
    </row>
    <row r="21" spans="1:4">
      <c r="A21" s="9" t="s">
        <v>13</v>
      </c>
    </row>
    <row r="22" spans="1:4">
      <c r="B22" s="11"/>
      <c r="C22" s="12"/>
      <c r="D22" s="11"/>
    </row>
    <row r="23" spans="1:4">
      <c r="B23" s="11"/>
      <c r="C23" s="12"/>
      <c r="D23" s="11"/>
    </row>
    <row r="24" spans="1:4">
      <c r="B24" s="11"/>
      <c r="C24" s="12"/>
      <c r="D24" s="11"/>
    </row>
    <row r="25" spans="1:4">
      <c r="B25" s="11"/>
      <c r="C25" s="12"/>
      <c r="D25" s="11"/>
    </row>
    <row r="26" spans="1:4">
      <c r="B26" s="11"/>
      <c r="C26" s="12"/>
      <c r="D26" s="11"/>
    </row>
    <row r="27" spans="1:4">
      <c r="B27" s="11"/>
      <c r="C27" s="12"/>
      <c r="D27" s="11"/>
    </row>
  </sheetData>
  <mergeCells count="5">
    <mergeCell ref="A1:D1"/>
    <mergeCell ref="A20:D20"/>
    <mergeCell ref="B4:D4"/>
    <mergeCell ref="B12:D12"/>
    <mergeCell ref="A2:E2"/>
  </mergeCells>
  <phoneticPr fontId="0" type="noConversion"/>
  <printOptions horizontalCentered="1"/>
  <pageMargins left="0.78740157480314965" right="0.78740157480314965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table6</vt:lpstr>
      <vt:lpstr>table6!Print_Area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2014-12-09T01:18:48Z</cp:lastPrinted>
  <dcterms:created xsi:type="dcterms:W3CDTF">2010-03-11T04:00:59Z</dcterms:created>
  <dcterms:modified xsi:type="dcterms:W3CDTF">2015-01-26T07:33:03Z</dcterms:modified>
</cp:coreProperties>
</file>