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D20" i="1"/>
  <c r="C20"/>
  <c r="B20"/>
  <c r="D19"/>
  <c r="B19"/>
  <c r="D18"/>
  <c r="C18"/>
  <c r="B18"/>
  <c r="D17"/>
  <c r="C17"/>
  <c r="B17"/>
  <c r="D16"/>
  <c r="C16"/>
  <c r="D14"/>
</calcChain>
</file>

<file path=xl/sharedStrings.xml><?xml version="1.0" encoding="utf-8"?>
<sst xmlns="http://schemas.openxmlformats.org/spreadsheetml/2006/main" count="27" uniqueCount="15">
  <si>
    <t>ตารางที่ 6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</si>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</sst>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7" fontId="5" fillId="0" borderId="0" xfId="1" applyNumberFormat="1" applyFont="1" applyBorder="1" applyAlignment="1">
      <alignment horizontal="right" vertical="center"/>
    </xf>
    <xf numFmtId="187" fontId="5" fillId="0" borderId="0" xfId="1" applyNumberFormat="1" applyFont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7" fontId="3" fillId="0" borderId="0" xfId="1" applyNumberFormat="1" applyFont="1" applyAlignment="1">
      <alignment horizontal="right" vertical="center"/>
    </xf>
    <xf numFmtId="187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Border="1" applyAlignment="1">
      <alignment vertical="center"/>
    </xf>
    <xf numFmtId="187" fontId="3" fillId="0" borderId="0" xfId="1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188" fontId="5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188" fontId="9" fillId="0" borderId="3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D8" sqref="D8"/>
    </sheetView>
  </sheetViews>
  <sheetFormatPr defaultRowHeight="30.75" customHeight="1"/>
  <cols>
    <col min="1" max="1" width="30" style="17" customWidth="1"/>
    <col min="2" max="4" width="18.140625" style="17" customWidth="1"/>
    <col min="5" max="5" width="16.5703125" style="17" customWidth="1"/>
    <col min="6" max="16384" width="9.140625" style="17"/>
  </cols>
  <sheetData>
    <row r="1" spans="1:7" s="1" customFormat="1" ht="30.75" customHeight="1">
      <c r="A1" s="1" t="s">
        <v>0</v>
      </c>
      <c r="B1" s="2"/>
      <c r="C1" s="2"/>
      <c r="D1" s="2"/>
    </row>
    <row r="2" spans="1:7" s="1" customFormat="1" ht="17.25" customHeight="1">
      <c r="A2" s="3"/>
      <c r="B2" s="3"/>
      <c r="C2" s="3"/>
      <c r="D2" s="3"/>
    </row>
    <row r="3" spans="1:7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</row>
    <row r="4" spans="1:7" s="1" customFormat="1" ht="30.75" customHeight="1">
      <c r="A4" s="6"/>
      <c r="B4" s="7" t="s">
        <v>5</v>
      </c>
      <c r="C4" s="7"/>
      <c r="D4" s="7"/>
    </row>
    <row r="5" spans="1:7" s="12" customFormat="1" ht="24.95" customHeight="1">
      <c r="A5" s="8" t="s">
        <v>6</v>
      </c>
      <c r="B5" s="9">
        <v>376051.7</v>
      </c>
      <c r="C5" s="10">
        <v>201773.99</v>
      </c>
      <c r="D5" s="10">
        <v>174277.71</v>
      </c>
      <c r="E5" s="11"/>
      <c r="F5" s="11"/>
      <c r="G5" s="11"/>
    </row>
    <row r="6" spans="1:7" s="12" customFormat="1" ht="6" customHeight="1">
      <c r="A6" s="8"/>
      <c r="B6" s="10"/>
      <c r="C6" s="10"/>
      <c r="D6" s="10"/>
    </row>
    <row r="7" spans="1:7" s="16" customFormat="1" ht="24.95" customHeight="1">
      <c r="A7" s="13" t="s">
        <v>7</v>
      </c>
      <c r="B7" s="14">
        <v>13708</v>
      </c>
      <c r="C7" s="14">
        <v>11080</v>
      </c>
      <c r="D7" s="14">
        <v>2628</v>
      </c>
      <c r="E7" s="15"/>
    </row>
    <row r="8" spans="1:7" s="16" customFormat="1" ht="24.95" customHeight="1">
      <c r="A8" s="13" t="s">
        <v>8</v>
      </c>
      <c r="B8" s="14">
        <v>24524</v>
      </c>
      <c r="C8" s="14">
        <v>12891</v>
      </c>
      <c r="D8" s="14">
        <v>11633</v>
      </c>
      <c r="E8" s="15"/>
    </row>
    <row r="9" spans="1:7" s="16" customFormat="1" ht="24.95" customHeight="1">
      <c r="A9" s="13" t="s">
        <v>9</v>
      </c>
      <c r="B9" s="14">
        <v>117465</v>
      </c>
      <c r="C9" s="14">
        <v>66337</v>
      </c>
      <c r="D9" s="14">
        <v>51128</v>
      </c>
      <c r="E9" s="15"/>
    </row>
    <row r="10" spans="1:7" s="16" customFormat="1" ht="24.95" customHeight="1">
      <c r="A10" s="13" t="s">
        <v>10</v>
      </c>
      <c r="B10" s="14">
        <v>133203</v>
      </c>
      <c r="C10" s="14">
        <v>82023</v>
      </c>
      <c r="D10" s="14">
        <v>51180</v>
      </c>
      <c r="E10" s="15"/>
    </row>
    <row r="11" spans="1:7" ht="24.95" customHeight="1">
      <c r="A11" s="13" t="s">
        <v>11</v>
      </c>
      <c r="B11" s="14">
        <v>87152</v>
      </c>
      <c r="C11" s="14">
        <v>29443</v>
      </c>
      <c r="D11" s="14">
        <v>57709</v>
      </c>
      <c r="E11" s="15"/>
    </row>
    <row r="12" spans="1:7" ht="24.95" customHeight="1">
      <c r="A12" s="18" t="s">
        <v>12</v>
      </c>
      <c r="B12" s="19" t="s">
        <v>13</v>
      </c>
      <c r="C12" s="19" t="s">
        <v>13</v>
      </c>
      <c r="D12" s="19" t="s">
        <v>13</v>
      </c>
      <c r="E12" s="15"/>
    </row>
    <row r="13" spans="1:7" ht="24.95" customHeight="1">
      <c r="A13" s="2"/>
      <c r="B13" s="20" t="s">
        <v>14</v>
      </c>
      <c r="C13" s="20"/>
      <c r="D13" s="20"/>
    </row>
    <row r="14" spans="1:7" s="12" customFormat="1" ht="24.95" customHeight="1">
      <c r="A14" s="8" t="s">
        <v>6</v>
      </c>
      <c r="B14" s="21">
        <v>100</v>
      </c>
      <c r="C14" s="21">
        <v>100</v>
      </c>
      <c r="D14" s="21">
        <f>SUM(D16:D21)</f>
        <v>100.00016640108481</v>
      </c>
    </row>
    <row r="15" spans="1:7" s="12" customFormat="1" ht="6" customHeight="1">
      <c r="A15" s="8"/>
      <c r="B15" s="21"/>
      <c r="C15" s="21"/>
      <c r="D15" s="21"/>
    </row>
    <row r="16" spans="1:7" s="16" customFormat="1" ht="24.95" customHeight="1">
      <c r="A16" s="13" t="s">
        <v>7</v>
      </c>
      <c r="B16" s="22">
        <v>3.7</v>
      </c>
      <c r="C16" s="22">
        <f>C7/$C$5*100</f>
        <v>5.4912925100009176</v>
      </c>
      <c r="D16" s="22">
        <f>D7/$D$5*100</f>
        <v>1.5079381063705739</v>
      </c>
    </row>
    <row r="17" spans="1:4" s="16" customFormat="1" ht="24.95" customHeight="1">
      <c r="A17" s="13" t="s">
        <v>8</v>
      </c>
      <c r="B17" s="22">
        <f>B8/$B$5*100</f>
        <v>6.5214437270194487</v>
      </c>
      <c r="C17" s="22">
        <f>C8/$C$5*100</f>
        <v>6.3888313850561218</v>
      </c>
      <c r="D17" s="22">
        <f>D8/$D$5*100</f>
        <v>6.6749786877507171</v>
      </c>
    </row>
    <row r="18" spans="1:4" s="16" customFormat="1" ht="24.95" customHeight="1">
      <c r="A18" s="13" t="s">
        <v>9</v>
      </c>
      <c r="B18" s="22">
        <f>B9/$B$5*100</f>
        <v>31.236396484845034</v>
      </c>
      <c r="C18" s="22">
        <f>C9/$C$5*100</f>
        <v>32.876883685553324</v>
      </c>
      <c r="D18" s="22">
        <f>D9/$D$5*100</f>
        <v>29.337085046618988</v>
      </c>
    </row>
    <row r="19" spans="1:4" s="16" customFormat="1" ht="24.95" customHeight="1">
      <c r="A19" s="13" t="s">
        <v>10</v>
      </c>
      <c r="B19" s="22">
        <f>B10/$B$5*100</f>
        <v>35.421459336575261</v>
      </c>
      <c r="C19" s="22">
        <v>40.6</v>
      </c>
      <c r="D19" s="22">
        <f>D10/$D$5*100</f>
        <v>29.366922482513687</v>
      </c>
    </row>
    <row r="20" spans="1:4" ht="24.95" customHeight="1">
      <c r="A20" s="13" t="s">
        <v>11</v>
      </c>
      <c r="B20" s="22">
        <f>B11/$B$5*100</f>
        <v>23.175536767949726</v>
      </c>
      <c r="C20" s="22">
        <f>C11/$C$5*100</f>
        <v>14.592069076891429</v>
      </c>
      <c r="D20" s="22">
        <f>D11/$D$5*100</f>
        <v>33.11324207783084</v>
      </c>
    </row>
    <row r="21" spans="1:4" ht="24.95" customHeight="1">
      <c r="A21" s="18" t="s">
        <v>12</v>
      </c>
      <c r="B21" s="22" t="s">
        <v>13</v>
      </c>
      <c r="C21" s="22" t="s">
        <v>13</v>
      </c>
      <c r="D21" s="22" t="s">
        <v>13</v>
      </c>
    </row>
    <row r="22" spans="1:4" ht="12" customHeight="1">
      <c r="A22" s="23"/>
      <c r="B22" s="24"/>
      <c r="C22" s="24"/>
      <c r="D22" s="24"/>
    </row>
  </sheetData>
  <mergeCells count="2">
    <mergeCell ref="B4:D4"/>
    <mergeCell ref="B13:D13"/>
  </mergeCells>
  <printOptions horizontalCentered="1"/>
  <pageMargins left="0.59055118110236227" right="0.98425196850393704" top="0.98425196850393704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>
    <oddHeader>&amp;L23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2015-02-13T04:04:19Z</dcterms:created>
  <dcterms:modified xsi:type="dcterms:W3CDTF">2015-02-13T04:04:24Z</dcterms:modified>
</cp:coreProperties>
</file>