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95" windowWidth="20055" windowHeight="7815"/>
  </bookViews>
  <sheets>
    <sheet name="ตาราง5" sheetId="6" r:id="rId1"/>
  </sheets>
  <calcPr calcId="124519"/>
</workbook>
</file>

<file path=xl/calcChain.xml><?xml version="1.0" encoding="utf-8"?>
<calcChain xmlns="http://schemas.openxmlformats.org/spreadsheetml/2006/main">
  <c r="B7" i="6"/>
  <c r="B15" s="1"/>
  <c r="B8"/>
  <c r="B9"/>
  <c r="B17" s="1"/>
  <c r="B10"/>
  <c r="B11"/>
  <c r="B19" s="1"/>
  <c r="B12"/>
  <c r="B6"/>
  <c r="D20"/>
  <c r="D19"/>
  <c r="D18"/>
  <c r="D16"/>
  <c r="D15"/>
  <c r="B18"/>
  <c r="B16"/>
</calcChain>
</file>

<file path=xl/sharedStrings.xml><?xml version="1.0" encoding="utf-8"?>
<sst xmlns="http://schemas.openxmlformats.org/spreadsheetml/2006/main" count="23" uniqueCount="16">
  <si>
    <t>รวม</t>
  </si>
  <si>
    <t>ชาย</t>
  </si>
  <si>
    <t>หญิง</t>
  </si>
  <si>
    <t>ยอดรวม</t>
  </si>
  <si>
    <t>จำนวน</t>
  </si>
  <si>
    <t xml:space="preserve"> ร้อยละ</t>
  </si>
  <si>
    <t>สถานภาพการทำงาน</t>
  </si>
  <si>
    <t>1. นายจ้าง</t>
  </si>
  <si>
    <t>2. ลูกจ้างรัฐบาล</t>
  </si>
  <si>
    <t>3. ลูกจ้างเอกชน</t>
  </si>
  <si>
    <t>4. ทำงานส่วนตัว</t>
  </si>
  <si>
    <t>5. ช่วยธุรกิจครัวเรือน</t>
  </si>
  <si>
    <t>6. การรวมกลุ่ม</t>
  </si>
  <si>
    <t>ปี พ.ศ. 2558</t>
  </si>
  <si>
    <t xml:space="preserve">ตารางที่ 5 จำนวนและร้อยละของผู้มีงานทำ จำแนกตามสถานภาพการทำงานและเพศ  </t>
  </si>
  <si>
    <t xml:space="preserve">จังหวัดพะเยา ปี พ.ศ. 2558 </t>
  </si>
</sst>
</file>

<file path=xl/styles.xml><?xml version="1.0" encoding="utf-8"?>
<styleSheet xmlns="http://schemas.openxmlformats.org/spreadsheetml/2006/main">
  <numFmts count="1">
    <numFmt numFmtId="187" formatCode="0.0"/>
  </numFmts>
  <fonts count="10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indexed="8"/>
      <name val="TH SarabunPSK"/>
      <family val="2"/>
    </font>
    <font>
      <sz val="14"/>
      <color indexed="8"/>
      <name val="Tahoma"/>
      <family val="2"/>
    </font>
    <font>
      <sz val="14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1" fillId="0" borderId="0" xfId="7"/>
    <xf numFmtId="187" fontId="4" fillId="0" borderId="1" xfId="7" applyNumberFormat="1" applyFont="1" applyBorder="1"/>
    <xf numFmtId="187" fontId="4" fillId="0" borderId="2" xfId="7" applyNumberFormat="1" applyFont="1" applyBorder="1"/>
    <xf numFmtId="0" fontId="3" fillId="0" borderId="3" xfId="7" applyFont="1" applyBorder="1" applyAlignment="1">
      <alignment horizontal="center" vertical="center"/>
    </xf>
    <xf numFmtId="0" fontId="3" fillId="0" borderId="0" xfId="7" applyFont="1" applyAlignment="1">
      <alignment horizontal="left" indent="5"/>
    </xf>
    <xf numFmtId="0" fontId="3" fillId="0" borderId="4" xfId="7" applyFont="1" applyBorder="1" applyAlignment="1">
      <alignment horizontal="center" vertical="center"/>
    </xf>
    <xf numFmtId="187" fontId="3" fillId="0" borderId="1" xfId="7" applyNumberFormat="1" applyFont="1" applyBorder="1"/>
    <xf numFmtId="187" fontId="3" fillId="0" borderId="2" xfId="7" applyNumberFormat="1" applyFont="1" applyBorder="1"/>
    <xf numFmtId="0" fontId="2" fillId="0" borderId="6" xfId="7" applyFont="1" applyBorder="1"/>
    <xf numFmtId="0" fontId="2" fillId="0" borderId="2" xfId="7" applyFont="1" applyBorder="1" applyAlignment="1">
      <alignment horizontal="left" indent="1"/>
    </xf>
    <xf numFmtId="0" fontId="3" fillId="0" borderId="2" xfId="7" applyFont="1" applyBorder="1" applyAlignment="1">
      <alignment horizontal="center"/>
    </xf>
    <xf numFmtId="0" fontId="3" fillId="0" borderId="4" xfId="7" applyFont="1" applyBorder="1" applyAlignment="1">
      <alignment vertical="center"/>
    </xf>
    <xf numFmtId="3" fontId="5" fillId="0" borderId="4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0" fontId="7" fillId="0" borderId="0" xfId="7" applyFont="1"/>
    <xf numFmtId="0" fontId="8" fillId="0" borderId="0" xfId="7" applyFont="1"/>
    <xf numFmtId="0" fontId="9" fillId="0" borderId="0" xfId="0" applyFont="1"/>
    <xf numFmtId="2" fontId="0" fillId="0" borderId="0" xfId="0" applyNumberFormat="1"/>
    <xf numFmtId="187" fontId="0" fillId="0" borderId="0" xfId="0" applyNumberFormat="1"/>
    <xf numFmtId="187" fontId="2" fillId="0" borderId="5" xfId="7" applyNumberFormat="1" applyFont="1" applyBorder="1"/>
    <xf numFmtId="187" fontId="2" fillId="0" borderId="6" xfId="7" applyNumberFormat="1" applyFont="1" applyBorder="1"/>
    <xf numFmtId="2" fontId="2" fillId="0" borderId="5" xfId="7" applyNumberFormat="1" applyFont="1" applyBorder="1"/>
    <xf numFmtId="0" fontId="0" fillId="0" borderId="4" xfId="0" applyBorder="1"/>
    <xf numFmtId="0" fontId="3" fillId="0" borderId="7" xfId="7" applyFont="1" applyBorder="1" applyAlignment="1">
      <alignment horizontal="center" vertical="center"/>
    </xf>
    <xf numFmtId="0" fontId="3" fillId="0" borderId="6" xfId="7" applyFont="1" applyBorder="1" applyAlignment="1">
      <alignment horizontal="center" vertical="center"/>
    </xf>
    <xf numFmtId="0" fontId="3" fillId="0" borderId="3" xfId="7" applyFont="1" applyBorder="1" applyAlignment="1">
      <alignment horizontal="center" vertical="center"/>
    </xf>
    <xf numFmtId="0" fontId="3" fillId="0" borderId="8" xfId="7" applyFont="1" applyBorder="1" applyAlignment="1">
      <alignment horizontal="center" vertical="center"/>
    </xf>
    <xf numFmtId="0" fontId="3" fillId="0" borderId="9" xfId="7" applyFont="1" applyBorder="1" applyAlignment="1">
      <alignment horizontal="center" vertical="center"/>
    </xf>
    <xf numFmtId="0" fontId="3" fillId="0" borderId="3" xfId="7" applyFont="1" applyBorder="1" applyAlignment="1">
      <alignment horizontal="center"/>
    </xf>
    <xf numFmtId="0" fontId="3" fillId="0" borderId="8" xfId="7" applyFont="1" applyBorder="1" applyAlignment="1">
      <alignment horizontal="center"/>
    </xf>
    <xf numFmtId="0" fontId="3" fillId="0" borderId="9" xfId="7" applyFont="1" applyBorder="1" applyAlignment="1">
      <alignment horizontal="center"/>
    </xf>
  </cellXfs>
  <cellStyles count="9">
    <cellStyle name="ปกติ" xfId="0" builtinId="0"/>
    <cellStyle name="ปกติ 2" xfId="1"/>
    <cellStyle name="ปกติ 3" xfId="2"/>
    <cellStyle name="ปกติ 4" xfId="3"/>
    <cellStyle name="ปกติ 5" xfId="4"/>
    <cellStyle name="ปกติ 6" xfId="5"/>
    <cellStyle name="ปกติ 7" xfId="6"/>
    <cellStyle name="ปกติ 8" xfId="7"/>
    <cellStyle name="ปกติ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F42"/>
  <sheetViews>
    <sheetView tabSelected="1" topLeftCell="A4" workbookViewId="0">
      <selection activeCell="B12" sqref="B12"/>
    </sheetView>
  </sheetViews>
  <sheetFormatPr defaultRowHeight="14.25"/>
  <cols>
    <col min="1" max="1" width="24.75" customWidth="1"/>
    <col min="2" max="3" width="14.125" customWidth="1"/>
    <col min="4" max="4" width="15" customWidth="1"/>
    <col min="6" max="6" width="9.375" bestFit="1" customWidth="1"/>
  </cols>
  <sheetData>
    <row r="1" spans="1:6" s="17" customFormat="1" ht="18.75">
      <c r="A1" s="15" t="s">
        <v>14</v>
      </c>
      <c r="B1" s="16"/>
      <c r="C1" s="16"/>
      <c r="D1" s="16"/>
    </row>
    <row r="2" spans="1:6" ht="22.5" customHeight="1">
      <c r="A2" s="5" t="s">
        <v>15</v>
      </c>
      <c r="B2" s="1"/>
      <c r="C2" s="1"/>
      <c r="D2" s="1"/>
    </row>
    <row r="3" spans="1:6" ht="26.25" customHeight="1">
      <c r="A3" s="24" t="s">
        <v>6</v>
      </c>
      <c r="B3" s="26" t="s">
        <v>13</v>
      </c>
      <c r="C3" s="27"/>
      <c r="D3" s="28"/>
    </row>
    <row r="4" spans="1:6" ht="26.25" customHeight="1">
      <c r="A4" s="25"/>
      <c r="B4" s="4" t="s">
        <v>0</v>
      </c>
      <c r="C4" s="4" t="s">
        <v>1</v>
      </c>
      <c r="D4" s="6" t="s">
        <v>2</v>
      </c>
    </row>
    <row r="5" spans="1:6" ht="26.25" customHeight="1">
      <c r="A5" s="23"/>
      <c r="B5" s="29" t="s">
        <v>4</v>
      </c>
      <c r="C5" s="30"/>
      <c r="D5" s="31"/>
      <c r="F5" s="18"/>
    </row>
    <row r="6" spans="1:6" ht="26.25" customHeight="1">
      <c r="A6" s="11" t="s">
        <v>3</v>
      </c>
      <c r="B6" s="13">
        <f>SUM(C6:D6)</f>
        <v>214724</v>
      </c>
      <c r="C6" s="14">
        <v>118741</v>
      </c>
      <c r="D6" s="14">
        <v>95983</v>
      </c>
      <c r="F6" s="19"/>
    </row>
    <row r="7" spans="1:6" ht="26.25" customHeight="1">
      <c r="A7" s="10" t="s">
        <v>7</v>
      </c>
      <c r="B7" s="13">
        <f t="shared" ref="B7:B12" si="0">SUM(C7:D7)</f>
        <v>1399</v>
      </c>
      <c r="C7" s="14">
        <v>1010</v>
      </c>
      <c r="D7" s="14">
        <v>389</v>
      </c>
    </row>
    <row r="8" spans="1:6" ht="26.25" customHeight="1">
      <c r="A8" s="10" t="s">
        <v>8</v>
      </c>
      <c r="B8" s="13">
        <f t="shared" si="0"/>
        <v>23012</v>
      </c>
      <c r="C8" s="14">
        <v>12550</v>
      </c>
      <c r="D8" s="14">
        <v>10462</v>
      </c>
      <c r="F8" s="19"/>
    </row>
    <row r="9" spans="1:6" ht="26.25" customHeight="1">
      <c r="A9" s="10" t="s">
        <v>9</v>
      </c>
      <c r="B9" s="13">
        <f t="shared" si="0"/>
        <v>49182</v>
      </c>
      <c r="C9" s="14">
        <v>31190</v>
      </c>
      <c r="D9" s="14">
        <v>17992</v>
      </c>
    </row>
    <row r="10" spans="1:6" ht="26.25" customHeight="1">
      <c r="A10" s="10" t="s">
        <v>10</v>
      </c>
      <c r="B10" s="13">
        <f t="shared" si="0"/>
        <v>83654</v>
      </c>
      <c r="C10" s="14">
        <v>56281</v>
      </c>
      <c r="D10" s="14">
        <v>27373</v>
      </c>
    </row>
    <row r="11" spans="1:6" ht="26.25" customHeight="1">
      <c r="A11" s="10" t="s">
        <v>11</v>
      </c>
      <c r="B11" s="13">
        <f t="shared" si="0"/>
        <v>57136</v>
      </c>
      <c r="C11" s="14">
        <v>17651</v>
      </c>
      <c r="D11" s="14">
        <v>39485</v>
      </c>
    </row>
    <row r="12" spans="1:6" ht="26.25" customHeight="1">
      <c r="A12" s="10" t="s">
        <v>12</v>
      </c>
      <c r="B12" s="13">
        <f t="shared" si="0"/>
        <v>342</v>
      </c>
      <c r="C12" s="14">
        <v>59</v>
      </c>
      <c r="D12" s="14">
        <v>283</v>
      </c>
    </row>
    <row r="13" spans="1:6" ht="26.25" customHeight="1">
      <c r="A13" s="12"/>
      <c r="B13" s="29" t="s">
        <v>5</v>
      </c>
      <c r="C13" s="30"/>
      <c r="D13" s="31"/>
    </row>
    <row r="14" spans="1:6" ht="26.25" customHeight="1">
      <c r="A14" s="11" t="s">
        <v>3</v>
      </c>
      <c r="B14" s="7">
        <v>100</v>
      </c>
      <c r="C14" s="7">
        <v>100</v>
      </c>
      <c r="D14" s="8">
        <v>100</v>
      </c>
    </row>
    <row r="15" spans="1:6" ht="26.25" customHeight="1">
      <c r="A15" s="10" t="s">
        <v>7</v>
      </c>
      <c r="B15" s="2">
        <f>B7*100/B6</f>
        <v>0.65153406233117861</v>
      </c>
      <c r="C15" s="2">
        <v>0.8</v>
      </c>
      <c r="D15" s="3">
        <f>D7*100/D6</f>
        <v>0.40528010168467332</v>
      </c>
      <c r="E15" s="19"/>
    </row>
    <row r="16" spans="1:6" ht="26.25" customHeight="1">
      <c r="A16" s="10" t="s">
        <v>8</v>
      </c>
      <c r="B16" s="2">
        <f>B8*100/B6</f>
        <v>10.717013468452524</v>
      </c>
      <c r="C16" s="2">
        <v>10.5</v>
      </c>
      <c r="D16" s="3">
        <f>D8*100/D6</f>
        <v>10.899846847879312</v>
      </c>
      <c r="E16" s="19"/>
    </row>
    <row r="17" spans="1:5" ht="26.25" customHeight="1">
      <c r="A17" s="10" t="s">
        <v>9</v>
      </c>
      <c r="B17" s="2">
        <f>B9*100/B6</f>
        <v>22.904752146942123</v>
      </c>
      <c r="C17" s="2">
        <v>26.3</v>
      </c>
      <c r="D17" s="3">
        <v>18.8</v>
      </c>
      <c r="E17" s="19"/>
    </row>
    <row r="18" spans="1:5" ht="26.25" customHeight="1">
      <c r="A18" s="10" t="s">
        <v>10</v>
      </c>
      <c r="B18" s="2">
        <f>B10*100/B6</f>
        <v>38.958849499823032</v>
      </c>
      <c r="C18" s="2">
        <v>47.4</v>
      </c>
      <c r="D18" s="3">
        <f>D10*100/D6</f>
        <v>28.5185918339706</v>
      </c>
      <c r="E18" s="19"/>
    </row>
    <row r="19" spans="1:5" ht="26.25" customHeight="1">
      <c r="A19" s="10" t="s">
        <v>11</v>
      </c>
      <c r="B19" s="2">
        <f>B11*100/B6</f>
        <v>26.60904230547121</v>
      </c>
      <c r="C19" s="2">
        <v>14.9</v>
      </c>
      <c r="D19" s="3">
        <f>D11*100/D6</f>
        <v>41.137493097736055</v>
      </c>
      <c r="E19" s="19"/>
    </row>
    <row r="20" spans="1:5" ht="26.25" customHeight="1">
      <c r="A20" s="10" t="s">
        <v>12</v>
      </c>
      <c r="B20" s="2">
        <v>0.1</v>
      </c>
      <c r="C20" s="2">
        <v>0.1</v>
      </c>
      <c r="D20" s="3">
        <f>D12*100/D6</f>
        <v>0.2948438786035027</v>
      </c>
      <c r="E20" s="19"/>
    </row>
    <row r="21" spans="1:5" ht="26.25" customHeight="1">
      <c r="A21" s="9"/>
      <c r="B21" s="22"/>
      <c r="C21" s="20"/>
      <c r="D21" s="21"/>
      <c r="E21" s="19"/>
    </row>
    <row r="22" spans="1:5" ht="26.25" customHeight="1"/>
    <row r="23" spans="1:5" ht="26.25" customHeight="1"/>
    <row r="24" spans="1:5" ht="26.25" customHeight="1"/>
    <row r="25" spans="1:5" ht="26.25" customHeight="1"/>
    <row r="26" spans="1:5" ht="26.25" customHeight="1"/>
    <row r="27" spans="1:5" ht="26.25" customHeight="1"/>
    <row r="28" spans="1:5" ht="26.25" customHeight="1"/>
    <row r="29" spans="1:5" ht="26.25" customHeight="1"/>
    <row r="30" spans="1:5" ht="26.25" customHeight="1"/>
    <row r="31" spans="1:5" ht="26.25" customHeight="1"/>
    <row r="32" spans="1:5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</sheetData>
  <mergeCells count="4">
    <mergeCell ref="A3:A4"/>
    <mergeCell ref="B3:D3"/>
    <mergeCell ref="B13:D13"/>
    <mergeCell ref="B5:D5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88T172S</dc:creator>
  <cp:lastModifiedBy>88T172S</cp:lastModifiedBy>
  <cp:lastPrinted>2016-01-17T07:34:57Z</cp:lastPrinted>
  <dcterms:created xsi:type="dcterms:W3CDTF">2013-03-14T03:40:42Z</dcterms:created>
  <dcterms:modified xsi:type="dcterms:W3CDTF">2016-01-17T08:52:06Z</dcterms:modified>
</cp:coreProperties>
</file>