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5" sheetId="1" r:id="rId1"/>
  </sheets>
  <definedNames>
    <definedName name="_xlnm.Print_Area" localSheetId="0">'T-5.5'!$A$1:$S$31</definedName>
  </definedNames>
  <calcPr calcId="144525"/>
</workbook>
</file>

<file path=xl/calcChain.xml><?xml version="1.0" encoding="utf-8"?>
<calcChain xmlns="http://schemas.openxmlformats.org/spreadsheetml/2006/main">
  <c r="K27" i="1" l="1"/>
  <c r="E27" i="1"/>
  <c r="K26" i="1"/>
  <c r="K25" i="1"/>
  <c r="H25" i="1"/>
  <c r="E25" i="1"/>
  <c r="K24" i="1"/>
  <c r="H24" i="1"/>
  <c r="E24" i="1"/>
  <c r="K23" i="1"/>
  <c r="H23" i="1"/>
  <c r="E23" i="1"/>
  <c r="K22" i="1"/>
  <c r="H22" i="1"/>
  <c r="E22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K14" i="1"/>
  <c r="H14" i="1"/>
  <c r="E14" i="1"/>
  <c r="K13" i="1"/>
  <c r="K12" i="1"/>
  <c r="K11" i="1"/>
  <c r="H11" i="1"/>
  <c r="H9" i="1" s="1"/>
  <c r="E11" i="1"/>
  <c r="M9" i="1"/>
  <c r="L9" i="1"/>
  <c r="K9" i="1"/>
  <c r="J9" i="1"/>
  <c r="I9" i="1"/>
  <c r="G9" i="1"/>
  <c r="F9" i="1"/>
  <c r="E9" i="1"/>
</calcChain>
</file>

<file path=xl/sharedStrings.xml><?xml version="1.0" encoding="utf-8"?>
<sst xmlns="http://schemas.openxmlformats.org/spreadsheetml/2006/main" count="105" uniqueCount="52">
  <si>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</si>
  <si>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2556 - 2558</t>
  </si>
  <si>
    <t>Table</t>
  </si>
  <si>
    <t xml:space="preserve">Population Aged 15 Years and Over to Desirability for Development by Sex, Labour Force Status, Level of Education Attainment </t>
  </si>
  <si>
    <t>and Age Groups: 2013 - 2015</t>
  </si>
  <si>
    <t>รายการ</t>
  </si>
  <si>
    <t>2556  (2013)</t>
  </si>
  <si>
    <t>2557  (2014)</t>
  </si>
  <si>
    <t>2558  (2015)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</si>
  <si>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</si>
  <si>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</si>
  <si>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</si>
  <si>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</si>
  <si>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</si>
  <si>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</si>
  <si>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</si>
  <si>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</si>
  <si>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</si>
  <si>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</si>
  <si>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</si>
  <si>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</si>
  <si>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</si>
  <si>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</si>
  <si>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</si>
  <si>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</si>
  <si>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</si>
  <si>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</si>
  <si>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</si>
  <si>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</si>
  <si>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</si>
  <si>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</si>
  <si>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</si>
  <si>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</si>
  <si>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</si>
  <si>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</si>
  <si>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</si>
  <si>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</si>
  <si>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</si>
  <si>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</si>
  <si>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</si>
  <si>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</si>
  <si>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</si>
  <si>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</si>
  <si>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</si>
  <si>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</si>
  <si>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</si>
  <si>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</si>
  <si>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</si>
  <si>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</si>
  <si>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</si>
  <si>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2556 - 2557  จังหวัดอุทัยธานี  สำนักงานสถิติแห่งชาติ</t>
  </si>
  <si>
    <t>Source:  The 2013 - 2015 Skill Development Survey: Uthai Thani,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</si>
</sst>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13" xfId="1" applyNumberFormat="1" applyFont="1" applyBorder="1" applyAlignment="1">
      <alignment horizontal="right"/>
    </xf>
    <xf numFmtId="187" fontId="3" fillId="0" borderId="14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4" fillId="0" borderId="13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1609725</xdr:colOff>
      <xdr:row>0</xdr:row>
      <xdr:rowOff>9525</xdr:rowOff>
    </xdr:from>
    <xdr:to>
      <xdr:col>19</xdr:col>
      <xdr:colOff>85725</xdr:colOff>
      <xdr:row>31</xdr:row>
      <xdr:rowOff>76200</xdr:rowOff>
    </xdr:to>
    <xdr:grpSp>
      <xdr:nvGrpSpPr>
        <xdr:cNvPr id="3" name="Group 136"/>
        <xdr:cNvGrpSpPr>
          <a:grpSpLocks/>
        </xdr:cNvGrpSpPr>
      </xdr:nvGrpSpPr>
      <xdr:grpSpPr bwMode="auto">
        <a:xfrm>
          <a:off x="9486900" y="9525"/>
          <a:ext cx="552450" cy="6800850"/>
          <a:chOff x="1004" y="0"/>
          <a:chExt cx="58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484"/>
            <a:ext cx="34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showGridLines="0" tabSelected="1" zoomScaleNormal="100" workbookViewId="0">
      <selection activeCell="I33" sqref="I33"/>
    </sheetView>
  </sheetViews>
  <sheetFormatPr defaultRowHeight="21.75" x14ac:dyDescent="0.5"/>
  <cols>
    <col min="1" max="1" width="1.7109375" style="47" customWidth="1"/>
    <col min="2" max="2" width="6.140625" style="47" customWidth="1"/>
    <col min="3" max="3" width="4.5703125" style="47" customWidth="1"/>
    <col min="4" max="4" width="10.5703125" style="47" customWidth="1"/>
    <col min="5" max="13" width="10.28515625" style="47" customWidth="1"/>
    <col min="14" max="14" width="1" style="47" customWidth="1"/>
    <col min="15" max="15" width="1.5703125" style="47" customWidth="1"/>
    <col min="16" max="16" width="24.7109375" style="47" customWidth="1"/>
    <col min="17" max="17" width="9.140625" style="47" hidden="1" customWidth="1"/>
    <col min="18" max="18" width="2.28515625" style="47" customWidth="1"/>
    <col min="19" max="19" width="4.140625" style="47" customWidth="1"/>
    <col min="20" max="16384" width="9.140625" style="47"/>
  </cols>
  <sheetData>
    <row r="1" spans="1:18" s="1" customFormat="1" x14ac:dyDescent="0.5">
      <c r="B1" s="1" t="s">
        <v>0</v>
      </c>
      <c r="C1" s="2">
        <v>5.5</v>
      </c>
      <c r="D1" s="1" t="s">
        <v>1</v>
      </c>
      <c r="G1" s="3"/>
      <c r="J1" s="3"/>
      <c r="O1" s="4"/>
    </row>
    <row r="2" spans="1:18" s="5" customFormat="1" x14ac:dyDescent="0.5">
      <c r="A2" s="1"/>
      <c r="B2" s="1" t="s">
        <v>2</v>
      </c>
      <c r="C2" s="2">
        <v>5.5</v>
      </c>
      <c r="D2" s="1" t="s">
        <v>3</v>
      </c>
      <c r="O2" s="6"/>
      <c r="P2" s="7"/>
    </row>
    <row r="3" spans="1:18" s="5" customFormat="1" x14ac:dyDescent="0.5">
      <c r="A3" s="1"/>
      <c r="B3" s="1"/>
      <c r="C3" s="2"/>
      <c r="D3" s="1" t="s">
        <v>4</v>
      </c>
      <c r="O3" s="6"/>
      <c r="P3" s="7"/>
    </row>
    <row r="4" spans="1:18" s="8" customFormat="1" ht="6.75" customHeight="1" x14ac:dyDescent="0.5">
      <c r="P4" s="7"/>
    </row>
    <row r="5" spans="1:18" s="17" customFormat="1" ht="20.25" customHeight="1" x14ac:dyDescent="0.45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20.25" customHeight="1" x14ac:dyDescent="0.45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20.25" customHeight="1" x14ac:dyDescent="0.45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 x14ac:dyDescent="0.45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16.5" customHeight="1" x14ac:dyDescent="0.45">
      <c r="A9" s="32" t="s">
        <v>16</v>
      </c>
      <c r="B9" s="32"/>
      <c r="C9" s="32"/>
      <c r="D9" s="32"/>
      <c r="E9" s="33">
        <f>SUM(E11:E14)</f>
        <v>6622</v>
      </c>
      <c r="F9" s="33">
        <f>SUM(F11:F14)</f>
        <v>2945</v>
      </c>
      <c r="G9" s="33">
        <f t="shared" ref="G9:M9" si="0">SUM(G11:G14)</f>
        <v>3677</v>
      </c>
      <c r="H9" s="33">
        <f t="shared" si="0"/>
        <v>4906</v>
      </c>
      <c r="I9" s="33">
        <f t="shared" si="0"/>
        <v>3350</v>
      </c>
      <c r="J9" s="33">
        <f t="shared" si="0"/>
        <v>1556</v>
      </c>
      <c r="K9" s="33">
        <f t="shared" si="0"/>
        <v>2572</v>
      </c>
      <c r="L9" s="33">
        <f t="shared" si="0"/>
        <v>693</v>
      </c>
      <c r="M9" s="34">
        <f t="shared" si="0"/>
        <v>1879</v>
      </c>
      <c r="N9" s="6"/>
      <c r="O9" s="32" t="s">
        <v>13</v>
      </c>
      <c r="P9" s="32"/>
      <c r="Q9" s="32"/>
      <c r="R9" s="17"/>
    </row>
    <row r="10" spans="1:18" s="5" customFormat="1" ht="18.75" customHeight="1" x14ac:dyDescent="0.45">
      <c r="A10" s="5" t="s">
        <v>17</v>
      </c>
      <c r="E10" s="33"/>
      <c r="F10" s="33"/>
      <c r="G10" s="33"/>
      <c r="H10" s="33"/>
      <c r="I10" s="33"/>
      <c r="J10" s="33"/>
      <c r="K10" s="34"/>
      <c r="L10" s="35"/>
      <c r="M10" s="35"/>
      <c r="N10" s="6"/>
      <c r="O10" s="6" t="s">
        <v>18</v>
      </c>
      <c r="P10" s="6"/>
      <c r="Q10" s="6"/>
      <c r="R10" s="6"/>
    </row>
    <row r="11" spans="1:18" s="17" customFormat="1" ht="18.399999999999999" customHeight="1" x14ac:dyDescent="0.45">
      <c r="A11" s="17" t="s">
        <v>19</v>
      </c>
      <c r="B11" s="17" t="s">
        <v>20</v>
      </c>
      <c r="E11" s="36">
        <f>SUM(F11:G11)</f>
        <v>5595</v>
      </c>
      <c r="F11" s="36">
        <v>2945</v>
      </c>
      <c r="G11" s="36">
        <v>2650</v>
      </c>
      <c r="H11" s="36">
        <f>SUM(I11:J11)</f>
        <v>4241</v>
      </c>
      <c r="I11" s="36">
        <v>3190</v>
      </c>
      <c r="J11" s="36">
        <v>1051</v>
      </c>
      <c r="K11" s="37">
        <f t="shared" ref="K11:K26" si="1">SUM(L11:M11)</f>
        <v>1818</v>
      </c>
      <c r="L11" s="38">
        <v>632</v>
      </c>
      <c r="M11" s="38">
        <v>1186</v>
      </c>
      <c r="N11" s="16"/>
      <c r="O11" s="16"/>
      <c r="P11" s="16" t="s">
        <v>21</v>
      </c>
      <c r="Q11" s="16"/>
      <c r="R11" s="16"/>
    </row>
    <row r="12" spans="1:18" s="17" customFormat="1" ht="18.399999999999999" customHeight="1" x14ac:dyDescent="0.45">
      <c r="B12" s="17" t="s">
        <v>22</v>
      </c>
      <c r="E12" s="36" t="s">
        <v>23</v>
      </c>
      <c r="F12" s="36" t="s">
        <v>23</v>
      </c>
      <c r="G12" s="36" t="s">
        <v>23</v>
      </c>
      <c r="H12" s="36" t="s">
        <v>23</v>
      </c>
      <c r="I12" s="36" t="s">
        <v>23</v>
      </c>
      <c r="J12" s="36" t="s">
        <v>23</v>
      </c>
      <c r="K12" s="37">
        <f t="shared" si="1"/>
        <v>310</v>
      </c>
      <c r="L12" s="38" t="s">
        <v>23</v>
      </c>
      <c r="M12" s="38">
        <v>310</v>
      </c>
      <c r="N12" s="16"/>
      <c r="O12" s="16"/>
      <c r="P12" s="16" t="s">
        <v>24</v>
      </c>
      <c r="Q12" s="16"/>
      <c r="R12" s="16"/>
    </row>
    <row r="13" spans="1:18" s="17" customFormat="1" ht="18.399999999999999" customHeight="1" x14ac:dyDescent="0.45">
      <c r="B13" s="17" t="s">
        <v>25</v>
      </c>
      <c r="E13" s="36" t="s">
        <v>23</v>
      </c>
      <c r="F13" s="36" t="s">
        <v>23</v>
      </c>
      <c r="G13" s="36" t="s">
        <v>23</v>
      </c>
      <c r="H13" s="36" t="s">
        <v>23</v>
      </c>
      <c r="I13" s="36" t="s">
        <v>23</v>
      </c>
      <c r="J13" s="36" t="s">
        <v>23</v>
      </c>
      <c r="K13" s="37">
        <f t="shared" si="1"/>
        <v>0</v>
      </c>
      <c r="L13" s="38" t="s">
        <v>23</v>
      </c>
      <c r="M13" s="38" t="s">
        <v>23</v>
      </c>
      <c r="N13" s="16"/>
      <c r="O13" s="16"/>
      <c r="P13" s="16" t="s">
        <v>26</v>
      </c>
      <c r="Q13" s="16"/>
      <c r="R13" s="16"/>
    </row>
    <row r="14" spans="1:18" s="17" customFormat="1" ht="18.399999999999999" customHeight="1" x14ac:dyDescent="0.45">
      <c r="B14" s="17" t="s">
        <v>27</v>
      </c>
      <c r="E14" s="36">
        <f t="shared" ref="E14:E27" si="2">SUM(F14:G14)</f>
        <v>1027</v>
      </c>
      <c r="F14" s="36" t="s">
        <v>23</v>
      </c>
      <c r="G14" s="36">
        <v>1027</v>
      </c>
      <c r="H14" s="36">
        <f t="shared" ref="H14:H25" si="3">SUM(I14:J14)</f>
        <v>665</v>
      </c>
      <c r="I14" s="36">
        <v>160</v>
      </c>
      <c r="J14" s="36">
        <v>505</v>
      </c>
      <c r="K14" s="37">
        <f t="shared" si="1"/>
        <v>444</v>
      </c>
      <c r="L14" s="38">
        <v>61</v>
      </c>
      <c r="M14" s="38">
        <v>383</v>
      </c>
      <c r="N14" s="16"/>
      <c r="O14" s="16"/>
      <c r="P14" s="16" t="s">
        <v>28</v>
      </c>
      <c r="Q14" s="16"/>
      <c r="R14" s="16"/>
    </row>
    <row r="15" spans="1:18" s="5" customFormat="1" ht="19.5" customHeight="1" x14ac:dyDescent="0.45">
      <c r="A15" s="5" t="s">
        <v>29</v>
      </c>
      <c r="E15" s="36"/>
      <c r="F15" s="33"/>
      <c r="G15" s="33"/>
      <c r="H15" s="36"/>
      <c r="I15" s="33"/>
      <c r="J15" s="33"/>
      <c r="K15" s="37"/>
      <c r="L15" s="35"/>
      <c r="M15" s="35"/>
      <c r="N15" s="6"/>
      <c r="O15" s="6" t="s">
        <v>30</v>
      </c>
      <c r="P15" s="6"/>
      <c r="Q15" s="6"/>
      <c r="R15" s="6"/>
    </row>
    <row r="16" spans="1:18" s="17" customFormat="1" ht="18.399999999999999" customHeight="1" x14ac:dyDescent="0.45">
      <c r="B16" s="17" t="s">
        <v>31</v>
      </c>
      <c r="E16" s="36" t="s">
        <v>23</v>
      </c>
      <c r="F16" s="36" t="s">
        <v>23</v>
      </c>
      <c r="G16" s="36" t="s">
        <v>23</v>
      </c>
      <c r="H16" s="36" t="s">
        <v>23</v>
      </c>
      <c r="I16" s="36" t="s">
        <v>23</v>
      </c>
      <c r="J16" s="36" t="s">
        <v>23</v>
      </c>
      <c r="K16" s="37">
        <f t="shared" si="1"/>
        <v>0</v>
      </c>
      <c r="L16" s="38" t="s">
        <v>23</v>
      </c>
      <c r="M16" s="38" t="s">
        <v>23</v>
      </c>
      <c r="N16" s="16"/>
      <c r="O16" s="16"/>
      <c r="P16" s="16" t="s">
        <v>32</v>
      </c>
      <c r="Q16" s="16"/>
      <c r="R16" s="16"/>
    </row>
    <row r="17" spans="1:18" s="17" customFormat="1" ht="18.399999999999999" customHeight="1" x14ac:dyDescent="0.45">
      <c r="B17" s="17" t="s">
        <v>33</v>
      </c>
      <c r="E17" s="36">
        <f t="shared" si="2"/>
        <v>324</v>
      </c>
      <c r="F17" s="36">
        <v>181</v>
      </c>
      <c r="G17" s="36">
        <v>143</v>
      </c>
      <c r="H17" s="36">
        <f t="shared" si="3"/>
        <v>39</v>
      </c>
      <c r="I17" s="36" t="s">
        <v>23</v>
      </c>
      <c r="J17" s="36">
        <v>39</v>
      </c>
      <c r="K17" s="37">
        <f t="shared" si="1"/>
        <v>616</v>
      </c>
      <c r="L17" s="38">
        <v>302</v>
      </c>
      <c r="M17" s="38">
        <v>314</v>
      </c>
      <c r="N17" s="16"/>
      <c r="O17" s="16"/>
      <c r="P17" s="16" t="s">
        <v>34</v>
      </c>
      <c r="Q17" s="16"/>
      <c r="R17" s="16"/>
    </row>
    <row r="18" spans="1:18" s="5" customFormat="1" ht="18.399999999999999" customHeight="1" x14ac:dyDescent="0.45">
      <c r="A18" s="17"/>
      <c r="B18" s="17" t="s">
        <v>35</v>
      </c>
      <c r="C18" s="17"/>
      <c r="D18" s="17"/>
      <c r="E18" s="36">
        <f t="shared" si="2"/>
        <v>2178</v>
      </c>
      <c r="F18" s="36">
        <v>1461</v>
      </c>
      <c r="G18" s="36">
        <v>717</v>
      </c>
      <c r="H18" s="36">
        <f t="shared" si="3"/>
        <v>1468</v>
      </c>
      <c r="I18" s="36">
        <v>967</v>
      </c>
      <c r="J18" s="36">
        <v>501</v>
      </c>
      <c r="K18" s="37">
        <f t="shared" si="1"/>
        <v>684</v>
      </c>
      <c r="L18" s="38">
        <v>299</v>
      </c>
      <c r="M18" s="38">
        <v>385</v>
      </c>
      <c r="N18" s="16"/>
      <c r="O18" s="6"/>
      <c r="P18" s="16" t="s">
        <v>36</v>
      </c>
      <c r="Q18" s="6"/>
      <c r="R18" s="6"/>
    </row>
    <row r="19" spans="1:18" s="5" customFormat="1" ht="18.399999999999999" customHeight="1" x14ac:dyDescent="0.45">
      <c r="A19" s="17"/>
      <c r="B19" s="17" t="s">
        <v>37</v>
      </c>
      <c r="C19" s="17"/>
      <c r="D19" s="17"/>
      <c r="E19" s="36">
        <f t="shared" si="2"/>
        <v>3908</v>
      </c>
      <c r="F19" s="36">
        <v>1167</v>
      </c>
      <c r="G19" s="36">
        <v>2741</v>
      </c>
      <c r="H19" s="36">
        <f t="shared" si="3"/>
        <v>2926</v>
      </c>
      <c r="I19" s="36">
        <v>1965</v>
      </c>
      <c r="J19" s="36">
        <v>961</v>
      </c>
      <c r="K19" s="37">
        <f t="shared" si="1"/>
        <v>889</v>
      </c>
      <c r="L19" s="38">
        <v>66</v>
      </c>
      <c r="M19" s="38">
        <v>823</v>
      </c>
      <c r="N19" s="16"/>
      <c r="O19" s="6"/>
      <c r="P19" s="16" t="s">
        <v>38</v>
      </c>
      <c r="Q19" s="6"/>
      <c r="R19" s="6"/>
    </row>
    <row r="20" spans="1:18" s="5" customFormat="1" ht="18.399999999999999" customHeight="1" x14ac:dyDescent="0.45">
      <c r="A20" s="17"/>
      <c r="B20" s="17" t="s">
        <v>39</v>
      </c>
      <c r="C20" s="17"/>
      <c r="D20" s="17"/>
      <c r="E20" s="36">
        <f t="shared" si="2"/>
        <v>212</v>
      </c>
      <c r="F20" s="36">
        <v>136</v>
      </c>
      <c r="G20" s="36">
        <v>76</v>
      </c>
      <c r="H20" s="36">
        <f t="shared" si="3"/>
        <v>473</v>
      </c>
      <c r="I20" s="36">
        <v>418</v>
      </c>
      <c r="J20" s="36">
        <v>55</v>
      </c>
      <c r="K20" s="37">
        <f t="shared" si="1"/>
        <v>383</v>
      </c>
      <c r="L20" s="38">
        <v>26</v>
      </c>
      <c r="M20" s="38">
        <v>357</v>
      </c>
      <c r="N20" s="16"/>
      <c r="O20" s="6"/>
      <c r="P20" s="16" t="s">
        <v>40</v>
      </c>
      <c r="Q20" s="6"/>
      <c r="R20" s="6"/>
    </row>
    <row r="21" spans="1:18" s="5" customFormat="1" ht="19.5" customHeight="1" x14ac:dyDescent="0.45">
      <c r="A21" s="5" t="s">
        <v>41</v>
      </c>
      <c r="E21" s="36"/>
      <c r="F21" s="33"/>
      <c r="G21" s="33"/>
      <c r="H21" s="36"/>
      <c r="I21" s="33"/>
      <c r="J21" s="33"/>
      <c r="K21" s="37"/>
      <c r="L21" s="35"/>
      <c r="M21" s="35"/>
      <c r="N21" s="6"/>
      <c r="O21" s="6" t="s">
        <v>42</v>
      </c>
      <c r="P21" s="6"/>
      <c r="Q21" s="6"/>
      <c r="R21" s="6"/>
    </row>
    <row r="22" spans="1:18" s="17" customFormat="1" ht="18.600000000000001" customHeight="1" x14ac:dyDescent="0.45">
      <c r="B22" s="17" t="s">
        <v>43</v>
      </c>
      <c r="E22" s="36">
        <f t="shared" si="2"/>
        <v>2718</v>
      </c>
      <c r="F22" s="36">
        <v>1258</v>
      </c>
      <c r="G22" s="36">
        <v>1460</v>
      </c>
      <c r="H22" s="36">
        <f t="shared" si="3"/>
        <v>1788</v>
      </c>
      <c r="I22" s="36">
        <v>1418</v>
      </c>
      <c r="J22" s="36">
        <v>370</v>
      </c>
      <c r="K22" s="37">
        <f t="shared" si="1"/>
        <v>623</v>
      </c>
      <c r="L22" s="38">
        <v>34</v>
      </c>
      <c r="M22" s="38">
        <v>589</v>
      </c>
      <c r="N22" s="16"/>
      <c r="O22" s="16"/>
      <c r="P22" s="16" t="s">
        <v>43</v>
      </c>
      <c r="Q22" s="16"/>
      <c r="R22" s="16"/>
    </row>
    <row r="23" spans="1:18" s="17" customFormat="1" ht="18.600000000000001" customHeight="1" x14ac:dyDescent="0.45">
      <c r="B23" s="17" t="s">
        <v>44</v>
      </c>
      <c r="E23" s="36">
        <f t="shared" si="2"/>
        <v>2717</v>
      </c>
      <c r="F23" s="36">
        <v>914</v>
      </c>
      <c r="G23" s="36">
        <v>1803</v>
      </c>
      <c r="H23" s="36">
        <f t="shared" si="3"/>
        <v>1744</v>
      </c>
      <c r="I23" s="36">
        <v>1235</v>
      </c>
      <c r="J23" s="36">
        <v>509</v>
      </c>
      <c r="K23" s="37">
        <f t="shared" si="1"/>
        <v>415</v>
      </c>
      <c r="L23" s="38">
        <v>58</v>
      </c>
      <c r="M23" s="38">
        <v>357</v>
      </c>
      <c r="N23" s="16"/>
      <c r="O23" s="16"/>
      <c r="P23" s="16" t="s">
        <v>44</v>
      </c>
      <c r="Q23" s="16"/>
      <c r="R23" s="16"/>
    </row>
    <row r="24" spans="1:18" s="17" customFormat="1" ht="18.600000000000001" customHeight="1" x14ac:dyDescent="0.45">
      <c r="B24" s="17" t="s">
        <v>45</v>
      </c>
      <c r="E24" s="36">
        <f t="shared" si="2"/>
        <v>511</v>
      </c>
      <c r="F24" s="36">
        <v>346</v>
      </c>
      <c r="G24" s="36">
        <v>165</v>
      </c>
      <c r="H24" s="36">
        <f t="shared" si="3"/>
        <v>1171</v>
      </c>
      <c r="I24" s="36">
        <v>563</v>
      </c>
      <c r="J24" s="36">
        <v>608</v>
      </c>
      <c r="K24" s="37">
        <f t="shared" si="1"/>
        <v>784</v>
      </c>
      <c r="L24" s="38">
        <v>299</v>
      </c>
      <c r="M24" s="38">
        <v>485</v>
      </c>
      <c r="N24" s="16"/>
      <c r="O24" s="16"/>
      <c r="P24" s="16" t="s">
        <v>45</v>
      </c>
      <c r="Q24" s="16"/>
      <c r="R24" s="16"/>
    </row>
    <row r="25" spans="1:18" s="17" customFormat="1" ht="18.600000000000001" customHeight="1" x14ac:dyDescent="0.45">
      <c r="B25" s="17" t="s">
        <v>46</v>
      </c>
      <c r="E25" s="36">
        <f t="shared" si="2"/>
        <v>421</v>
      </c>
      <c r="F25" s="37">
        <v>315</v>
      </c>
      <c r="G25" s="37">
        <v>106</v>
      </c>
      <c r="H25" s="36">
        <f t="shared" si="3"/>
        <v>203</v>
      </c>
      <c r="I25" s="37">
        <v>134</v>
      </c>
      <c r="J25" s="39">
        <v>69</v>
      </c>
      <c r="K25" s="37">
        <f t="shared" si="1"/>
        <v>558</v>
      </c>
      <c r="L25" s="38">
        <v>110</v>
      </c>
      <c r="M25" s="38">
        <v>448</v>
      </c>
      <c r="N25" s="16"/>
      <c r="O25" s="16"/>
      <c r="P25" s="16" t="s">
        <v>46</v>
      </c>
      <c r="Q25" s="16"/>
      <c r="R25" s="16"/>
    </row>
    <row r="26" spans="1:18" s="17" customFormat="1" ht="18.600000000000001" customHeight="1" x14ac:dyDescent="0.45">
      <c r="B26" s="17" t="s">
        <v>47</v>
      </c>
      <c r="E26" s="36" t="s">
        <v>23</v>
      </c>
      <c r="F26" s="37" t="s">
        <v>23</v>
      </c>
      <c r="G26" s="37" t="s">
        <v>23</v>
      </c>
      <c r="H26" s="36" t="s">
        <v>23</v>
      </c>
      <c r="I26" s="37" t="s">
        <v>23</v>
      </c>
      <c r="J26" s="39" t="s">
        <v>23</v>
      </c>
      <c r="K26" s="37">
        <f t="shared" si="1"/>
        <v>31</v>
      </c>
      <c r="L26" s="38">
        <v>31</v>
      </c>
      <c r="M26" s="38" t="s">
        <v>23</v>
      </c>
      <c r="N26" s="16"/>
      <c r="O26" s="16"/>
      <c r="P26" s="16" t="s">
        <v>47</v>
      </c>
      <c r="Q26" s="16"/>
      <c r="R26" s="16"/>
    </row>
    <row r="27" spans="1:18" s="17" customFormat="1" ht="18.600000000000001" customHeight="1" x14ac:dyDescent="0.45">
      <c r="B27" s="17" t="s">
        <v>48</v>
      </c>
      <c r="E27" s="37">
        <f t="shared" si="2"/>
        <v>255</v>
      </c>
      <c r="F27" s="38">
        <v>112</v>
      </c>
      <c r="G27" s="39">
        <v>143</v>
      </c>
      <c r="H27" s="37" t="s">
        <v>23</v>
      </c>
      <c r="I27" s="38" t="s">
        <v>23</v>
      </c>
      <c r="J27" s="39" t="s">
        <v>23</v>
      </c>
      <c r="K27" s="37">
        <f>SUM(L27:M27)</f>
        <v>161</v>
      </c>
      <c r="L27" s="38">
        <v>161</v>
      </c>
      <c r="M27" s="38" t="s">
        <v>23</v>
      </c>
      <c r="N27" s="16"/>
      <c r="O27" s="16"/>
      <c r="P27" s="16" t="s">
        <v>49</v>
      </c>
      <c r="Q27" s="16"/>
      <c r="R27" s="16"/>
    </row>
    <row r="28" spans="1:18" s="17" customFormat="1" ht="9.9499999999999993" customHeight="1" x14ac:dyDescent="0.45">
      <c r="A28" s="40"/>
      <c r="B28" s="40"/>
      <c r="C28" s="40"/>
      <c r="D28" s="40"/>
      <c r="E28" s="41"/>
      <c r="F28" s="42"/>
      <c r="G28" s="40"/>
      <c r="H28" s="41"/>
      <c r="I28" s="42"/>
      <c r="J28" s="40"/>
      <c r="K28" s="41"/>
      <c r="L28" s="42"/>
      <c r="M28" s="41"/>
      <c r="N28" s="40"/>
      <c r="O28" s="40"/>
      <c r="P28" s="40"/>
      <c r="Q28" s="40"/>
      <c r="R28" s="16"/>
    </row>
    <row r="29" spans="1:18" s="17" customFormat="1" ht="6" customHeight="1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4.25" customHeight="1" x14ac:dyDescent="0.45">
      <c r="B30" s="43" t="s">
        <v>50</v>
      </c>
      <c r="C30" s="44"/>
      <c r="D30" s="7"/>
    </row>
    <row r="31" spans="1:18" s="17" customFormat="1" ht="17.25" customHeight="1" x14ac:dyDescent="0.45">
      <c r="B31" s="45" t="s">
        <v>51</v>
      </c>
      <c r="C31" s="44"/>
      <c r="D31" s="46"/>
      <c r="E31" s="46"/>
      <c r="F31" s="46"/>
      <c r="H31" s="46"/>
      <c r="I31" s="46"/>
    </row>
    <row r="32" spans="1:18" s="43" customFormat="1" ht="17.25" customHeight="1" x14ac:dyDescent="0.45"/>
    <row r="33" s="43" customFormat="1" ht="15.75" customHeight="1" x14ac:dyDescent="0.45"/>
    <row r="34" s="43" customFormat="1" ht="17.25" customHeight="1" x14ac:dyDescent="0.45"/>
    <row r="35" s="8" customFormat="1" x14ac:dyDescent="0.5"/>
    <row r="36" s="8" customFormat="1" x14ac:dyDescent="0.5"/>
    <row r="37" s="8" customFormat="1" x14ac:dyDescent="0.5"/>
    <row r="38" s="8" customFormat="1" x14ac:dyDescent="0.5"/>
    <row r="39" s="8" customFormat="1" x14ac:dyDescent="0.5"/>
    <row r="40" s="8" customFormat="1" x14ac:dyDescent="0.5"/>
    <row r="41" s="8" customFormat="1" x14ac:dyDescent="0.5"/>
    <row r="42" s="8" customFormat="1" x14ac:dyDescent="0.5"/>
    <row r="43" s="8" customFormat="1" x14ac:dyDescent="0.5"/>
    <row r="44" s="8" customFormat="1" x14ac:dyDescent="0.5"/>
    <row r="45" s="8" customFormat="1" x14ac:dyDescent="0.5"/>
    <row r="46" s="8" customFormat="1" x14ac:dyDescent="0.5"/>
    <row r="47" s="8" customFormat="1" x14ac:dyDescent="0.5"/>
    <row r="48" s="8" customFormat="1" x14ac:dyDescent="0.5"/>
    <row r="49" s="8" customFormat="1" x14ac:dyDescent="0.5"/>
    <row r="50" s="8" customFormat="1" x14ac:dyDescent="0.5"/>
    <row r="51" s="8" customFormat="1" x14ac:dyDescent="0.5"/>
    <row r="52" s="8" customFormat="1" x14ac:dyDescent="0.5"/>
    <row r="53" s="8" customFormat="1" x14ac:dyDescent="0.5"/>
    <row r="54" s="8" customFormat="1" x14ac:dyDescent="0.5"/>
    <row r="55" s="8" customFormat="1" x14ac:dyDescent="0.5"/>
    <row r="56" s="8" customFormat="1" x14ac:dyDescent="0.5"/>
    <row r="57" s="8" customFormat="1" x14ac:dyDescent="0.5"/>
    <row r="58" s="8" customFormat="1" x14ac:dyDescent="0.5"/>
    <row r="59" s="8" customFormat="1" x14ac:dyDescent="0.5"/>
    <row r="60" s="8" customFormat="1" x14ac:dyDescent="0.5"/>
    <row r="61" s="8" customFormat="1" x14ac:dyDescent="0.5"/>
    <row r="62" s="8" customFormat="1" x14ac:dyDescent="0.5"/>
    <row r="63" s="8" customFormat="1" x14ac:dyDescent="0.5"/>
    <row r="64" s="8" customFormat="1" x14ac:dyDescent="0.5"/>
    <row r="65" s="8" customFormat="1" x14ac:dyDescent="0.5"/>
    <row r="66" s="8" customFormat="1" x14ac:dyDescent="0.5"/>
    <row r="67" s="8" customFormat="1" x14ac:dyDescent="0.5"/>
    <row r="68" s="8" customFormat="1" x14ac:dyDescent="0.5"/>
    <row r="69" s="8" customFormat="1" x14ac:dyDescent="0.5"/>
    <row r="70" s="8" customFormat="1" x14ac:dyDescent="0.5"/>
    <row r="71" s="8" customFormat="1" x14ac:dyDescent="0.5"/>
    <row r="72" s="8" customFormat="1" x14ac:dyDescent="0.5"/>
    <row r="73" s="8" customFormat="1" x14ac:dyDescent="0.5"/>
    <row r="74" s="8" customFormat="1" x14ac:dyDescent="0.5"/>
    <row r="75" s="8" customFormat="1" x14ac:dyDescent="0.5"/>
    <row r="76" s="8" customFormat="1" x14ac:dyDescent="0.5"/>
    <row r="77" s="8" customFormat="1" x14ac:dyDescent="0.5"/>
    <row r="78" s="8" customFormat="1" x14ac:dyDescent="0.5"/>
    <row r="79" s="8" customFormat="1" x14ac:dyDescent="0.5"/>
    <row r="80" s="8" customFormat="1" x14ac:dyDescent="0.5"/>
    <row r="81" s="8" customFormat="1" x14ac:dyDescent="0.5"/>
    <row r="82" s="8" customFormat="1" x14ac:dyDescent="0.5"/>
    <row r="83" s="8" customFormat="1" x14ac:dyDescent="0.5"/>
    <row r="84" s="8" customFormat="1" x14ac:dyDescent="0.5"/>
    <row r="85" s="8" customFormat="1" x14ac:dyDescent="0.5"/>
    <row r="86" s="8" customFormat="1" x14ac:dyDescent="0.5"/>
    <row r="87" s="8" customFormat="1" x14ac:dyDescent="0.5"/>
    <row r="88" s="8" customFormat="1" x14ac:dyDescent="0.5"/>
    <row r="89" s="8" customFormat="1" x14ac:dyDescent="0.5"/>
    <row r="90" s="8" customFormat="1" x14ac:dyDescent="0.5"/>
    <row r="91" s="8" customFormat="1" x14ac:dyDescent="0.5"/>
    <row r="92" s="8" customFormat="1" x14ac:dyDescent="0.5"/>
    <row r="93" s="8" customFormat="1" x14ac:dyDescent="0.5"/>
    <row r="94" s="8" customFormat="1" x14ac:dyDescent="0.5"/>
    <row r="95" s="8" customFormat="1" x14ac:dyDescent="0.5"/>
    <row r="96" s="8" customFormat="1" x14ac:dyDescent="0.5"/>
    <row r="97" s="8" customFormat="1" x14ac:dyDescent="0.5"/>
    <row r="98" s="8" customFormat="1" x14ac:dyDescent="0.5"/>
    <row r="99" s="8" customFormat="1" x14ac:dyDescent="0.5"/>
    <row r="100" s="8" customFormat="1" x14ac:dyDescent="0.5"/>
    <row r="101" s="8" customFormat="1" x14ac:dyDescent="0.5"/>
    <row r="102" s="8" customFormat="1" x14ac:dyDescent="0.5"/>
    <row r="103" s="8" customFormat="1" x14ac:dyDescent="0.5"/>
    <row r="104" s="8" customFormat="1" x14ac:dyDescent="0.5"/>
    <row r="105" s="8" customFormat="1" x14ac:dyDescent="0.5"/>
    <row r="106" s="8" customFormat="1" x14ac:dyDescent="0.5"/>
    <row r="107" s="8" customFormat="1" x14ac:dyDescent="0.5"/>
    <row r="108" s="8" customFormat="1" x14ac:dyDescent="0.5"/>
    <row r="109" s="8" customFormat="1" x14ac:dyDescent="0.5"/>
    <row r="110" s="8" customFormat="1" x14ac:dyDescent="0.5"/>
    <row r="111" s="8" customFormat="1" x14ac:dyDescent="0.5"/>
    <row r="112" s="8" customFormat="1" x14ac:dyDescent="0.5"/>
    <row r="113" s="8" customFormat="1" x14ac:dyDescent="0.5"/>
    <row r="114" s="8" customFormat="1" x14ac:dyDescent="0.5"/>
    <row r="115" s="8" customFormat="1" x14ac:dyDescent="0.5"/>
    <row r="116" s="8" customFormat="1" x14ac:dyDescent="0.5"/>
    <row r="117" s="8" customFormat="1" x14ac:dyDescent="0.5"/>
    <row r="118" s="8" customFormat="1" x14ac:dyDescent="0.5"/>
    <row r="119" s="8" customFormat="1" x14ac:dyDescent="0.5"/>
    <row r="120" s="8" customFormat="1" x14ac:dyDescent="0.5"/>
    <row r="121" s="8" customFormat="1" x14ac:dyDescent="0.5"/>
    <row r="122" s="8" customFormat="1" x14ac:dyDescent="0.5"/>
    <row r="123" s="8" customFormat="1" x14ac:dyDescent="0.5"/>
    <row r="124" s="8" customFormat="1" x14ac:dyDescent="0.5"/>
    <row r="125" s="8" customFormat="1" x14ac:dyDescent="0.5"/>
    <row r="126" s="8" customFormat="1" x14ac:dyDescent="0.5"/>
    <row r="127" s="8" customFormat="1" x14ac:dyDescent="0.5"/>
    <row r="128" s="8" customFormat="1" x14ac:dyDescent="0.5"/>
    <row r="129" s="8" customFormat="1" x14ac:dyDescent="0.5"/>
    <row r="130" s="8" customFormat="1" x14ac:dyDescent="0.5"/>
    <row r="131" s="8" customFormat="1" x14ac:dyDescent="0.5"/>
    <row r="132" s="8" customFormat="1" x14ac:dyDescent="0.5"/>
    <row r="133" s="8" customFormat="1" x14ac:dyDescent="0.5"/>
    <row r="134" s="8" customFormat="1" x14ac:dyDescent="0.5"/>
    <row r="135" s="8" customFormat="1" x14ac:dyDescent="0.5"/>
    <row r="136" s="8" customFormat="1" x14ac:dyDescent="0.5"/>
    <row r="137" s="8" customFormat="1" x14ac:dyDescent="0.5"/>
    <row r="138" s="8" customFormat="1" x14ac:dyDescent="0.5"/>
    <row r="139" s="8" customFormat="1" x14ac:dyDescent="0.5"/>
    <row r="140" s="8" customFormat="1" x14ac:dyDescent="0.5"/>
    <row r="141" s="8" customFormat="1" x14ac:dyDescent="0.5"/>
    <row r="142" s="8" customFormat="1" x14ac:dyDescent="0.5"/>
    <row r="143" s="8" customFormat="1" x14ac:dyDescent="0.5"/>
    <row r="144" s="8" customFormat="1" x14ac:dyDescent="0.5"/>
    <row r="145" s="8" customFormat="1" x14ac:dyDescent="0.5"/>
    <row r="146" s="8" customFormat="1" x14ac:dyDescent="0.5"/>
    <row r="147" s="8" customFormat="1" x14ac:dyDescent="0.5"/>
    <row r="148" s="8" customFormat="1" x14ac:dyDescent="0.5"/>
    <row r="149" s="8" customFormat="1" x14ac:dyDescent="0.5"/>
    <row r="150" s="8" customFormat="1" x14ac:dyDescent="0.5"/>
    <row r="151" s="8" customFormat="1" x14ac:dyDescent="0.5"/>
    <row r="152" s="8" customFormat="1" x14ac:dyDescent="0.5"/>
    <row r="153" s="8" customFormat="1" x14ac:dyDescent="0.5"/>
    <row r="154" s="8" customFormat="1" x14ac:dyDescent="0.5"/>
    <row r="155" s="8" customFormat="1" x14ac:dyDescent="0.5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2016-02-26T09:36:55Z</dcterms:created>
  <dcterms:modified xsi:type="dcterms:W3CDTF">2016-02-26T09:37:09Z</dcterms:modified>
</cp:coreProperties>
</file>