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9" i="1"/>
  <c r="B28" i="1" s="1"/>
  <c r="C29" i="1"/>
  <c r="D29" i="1"/>
  <c r="B30" i="1"/>
  <c r="C30" i="1"/>
  <c r="B31" i="1"/>
  <c r="C31" i="1"/>
  <c r="C28" i="1" s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<sst xmlns="http://schemas.openxmlformats.org/spreadsheetml/2006/main" count="80" uniqueCount="34">
  <si>
    <t xml:space="preserve">      หมายเหตุ ( - )  คือค่าที่ต่ำกว่า 0.1</t>
  </si>
  <si>
    <t xml:space="preserve">ที่มา : การสำรวจภาวะการทำงานของประชากร จังหวัดพิษณุโลก   เดือนธันวาคม  พ.ศ. 2557    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</si>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</sst>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0" fontId="5" fillId="0" borderId="0" xfId="0" applyFont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0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H41" sqref="H41"/>
    </sheetView>
  </sheetViews>
  <sheetFormatPr defaultRowHeight="18.75" x14ac:dyDescent="0.3"/>
  <cols>
    <col min="1" max="1" width="29.140625" style="1" customWidth="1"/>
    <col min="2" max="2" width="26.140625" style="1" customWidth="1"/>
    <col min="3" max="3" width="20" style="1" customWidth="1"/>
    <col min="4" max="4" width="19.5703125" style="1" customWidth="1"/>
    <col min="5" max="16384" width="9.140625" style="1"/>
  </cols>
  <sheetData>
    <row r="1" spans="1:8" ht="14.25" customHeight="1" x14ac:dyDescent="0.3">
      <c r="A1" s="33" t="s">
        <v>33</v>
      </c>
      <c r="B1" s="11"/>
      <c r="C1" s="11"/>
      <c r="D1" s="11"/>
    </row>
    <row r="2" spans="1:8" ht="14.25" customHeight="1" x14ac:dyDescent="0.3">
      <c r="A2" s="32" t="s">
        <v>32</v>
      </c>
      <c r="B2" s="31" t="s">
        <v>31</v>
      </c>
      <c r="C2" s="31" t="s">
        <v>30</v>
      </c>
      <c r="D2" s="31" t="s">
        <v>29</v>
      </c>
    </row>
    <row r="3" spans="1:8" ht="14.25" customHeight="1" x14ac:dyDescent="0.3">
      <c r="A3" s="30"/>
      <c r="B3" s="28"/>
      <c r="C3" s="29" t="s">
        <v>28</v>
      </c>
      <c r="D3" s="28"/>
    </row>
    <row r="4" spans="1:8" ht="17.25" customHeight="1" x14ac:dyDescent="0.3">
      <c r="A4" s="27" t="s">
        <v>26</v>
      </c>
      <c r="B4" s="26">
        <v>485709.58</v>
      </c>
      <c r="C4" s="26">
        <v>263544.40000000002</v>
      </c>
      <c r="D4" s="26">
        <v>222165.18</v>
      </c>
      <c r="G4" s="15"/>
    </row>
    <row r="5" spans="1:8" ht="17.25" customHeight="1" x14ac:dyDescent="0.3">
      <c r="A5" s="14" t="s">
        <v>25</v>
      </c>
      <c r="B5" s="15">
        <v>209805.06</v>
      </c>
      <c r="C5" s="15">
        <v>128168.39</v>
      </c>
      <c r="D5" s="15">
        <v>81636.67</v>
      </c>
      <c r="G5" s="15"/>
    </row>
    <row r="6" spans="1:8" ht="17.25" customHeight="1" x14ac:dyDescent="0.3">
      <c r="A6" s="14" t="s">
        <v>24</v>
      </c>
      <c r="B6" s="15">
        <v>761.39</v>
      </c>
      <c r="C6" s="15">
        <v>761.39</v>
      </c>
      <c r="D6" s="25" t="s">
        <v>2</v>
      </c>
      <c r="G6" s="15"/>
      <c r="H6" s="15"/>
    </row>
    <row r="7" spans="1:8" ht="17.25" customHeight="1" x14ac:dyDescent="0.3">
      <c r="A7" s="16" t="s">
        <v>23</v>
      </c>
      <c r="B7" s="21">
        <v>41090.79</v>
      </c>
      <c r="C7" s="21">
        <v>17914.86</v>
      </c>
      <c r="D7" s="21">
        <v>23175.93</v>
      </c>
      <c r="G7" s="15"/>
      <c r="H7" s="25"/>
    </row>
    <row r="8" spans="1:8" ht="17.25" customHeight="1" x14ac:dyDescent="0.3">
      <c r="A8" s="16" t="s">
        <v>22</v>
      </c>
      <c r="B8" s="15">
        <v>2843.4</v>
      </c>
      <c r="C8" s="15">
        <v>2843.4</v>
      </c>
      <c r="D8" s="15" t="s">
        <v>2</v>
      </c>
      <c r="G8" s="21"/>
      <c r="H8" s="21"/>
    </row>
    <row r="9" spans="1:8" ht="17.25" customHeight="1" x14ac:dyDescent="0.3">
      <c r="A9" s="14" t="s">
        <v>21</v>
      </c>
      <c r="B9" s="15">
        <v>1171.08</v>
      </c>
      <c r="C9" s="15">
        <v>366.34</v>
      </c>
      <c r="D9" s="15">
        <v>804.74</v>
      </c>
      <c r="G9" s="15"/>
      <c r="H9" s="15"/>
    </row>
    <row r="10" spans="1:8" ht="17.25" customHeight="1" x14ac:dyDescent="0.3">
      <c r="A10" s="14" t="s">
        <v>20</v>
      </c>
      <c r="B10" s="15">
        <v>35610.660000000003</v>
      </c>
      <c r="C10" s="15">
        <v>27099.59</v>
      </c>
      <c r="D10" s="15">
        <v>8511.07</v>
      </c>
      <c r="G10" s="15"/>
      <c r="H10" s="21"/>
    </row>
    <row r="11" spans="1:8" ht="17.25" customHeight="1" x14ac:dyDescent="0.3">
      <c r="A11" s="12" t="s">
        <v>19</v>
      </c>
      <c r="B11" s="15">
        <v>62508.28</v>
      </c>
      <c r="C11" s="15">
        <v>29698.25</v>
      </c>
      <c r="D11" s="15">
        <v>32810.03</v>
      </c>
      <c r="G11" s="15"/>
      <c r="H11" s="15"/>
    </row>
    <row r="12" spans="1:8" ht="17.25" customHeight="1" x14ac:dyDescent="0.3">
      <c r="A12" s="13" t="s">
        <v>18</v>
      </c>
      <c r="B12" s="15">
        <v>6397.42</v>
      </c>
      <c r="C12" s="15">
        <v>4856.22</v>
      </c>
      <c r="D12" s="15">
        <v>1541.2</v>
      </c>
      <c r="G12" s="15"/>
      <c r="H12" s="15"/>
    </row>
    <row r="13" spans="1:8" ht="17.25" customHeight="1" x14ac:dyDescent="0.3">
      <c r="A13" s="9" t="s">
        <v>16</v>
      </c>
      <c r="B13" s="15">
        <v>32723.14</v>
      </c>
      <c r="C13" s="15">
        <v>6471.32</v>
      </c>
      <c r="D13" s="21">
        <v>26251.82</v>
      </c>
      <c r="G13" s="15"/>
      <c r="H13" s="15"/>
    </row>
    <row r="14" spans="1:8" ht="17.25" customHeight="1" x14ac:dyDescent="0.3">
      <c r="A14" s="9" t="s">
        <v>15</v>
      </c>
      <c r="B14" s="25">
        <v>4268.6899999999996</v>
      </c>
      <c r="C14" s="25">
        <v>2263.25</v>
      </c>
      <c r="D14" s="25">
        <v>2005.44</v>
      </c>
      <c r="G14" s="15"/>
      <c r="H14" s="21"/>
    </row>
    <row r="15" spans="1:8" ht="17.25" customHeight="1" x14ac:dyDescent="0.3">
      <c r="A15" s="9" t="s">
        <v>14</v>
      </c>
      <c r="B15" s="25">
        <v>4417.3599999999997</v>
      </c>
      <c r="C15" s="25">
        <v>2966.28</v>
      </c>
      <c r="D15" s="25">
        <v>1451.07</v>
      </c>
      <c r="G15" s="25"/>
      <c r="H15" s="25"/>
    </row>
    <row r="16" spans="1:8" ht="17.25" customHeight="1" x14ac:dyDescent="0.3">
      <c r="A16" s="12" t="s">
        <v>13</v>
      </c>
      <c r="B16" s="25" t="s">
        <v>2</v>
      </c>
      <c r="C16" s="25" t="s">
        <v>2</v>
      </c>
      <c r="D16" s="25" t="s">
        <v>2</v>
      </c>
      <c r="G16" s="25"/>
      <c r="H16" s="25"/>
    </row>
    <row r="17" spans="1:9" ht="17.25" customHeight="1" x14ac:dyDescent="0.3">
      <c r="A17" s="11" t="s">
        <v>12</v>
      </c>
      <c r="B17" s="25">
        <v>1327.74</v>
      </c>
      <c r="C17" s="25">
        <v>1055.18</v>
      </c>
      <c r="D17" s="25">
        <v>272.56</v>
      </c>
      <c r="G17" s="25"/>
      <c r="H17" s="25"/>
    </row>
    <row r="18" spans="1:9" ht="17.25" customHeight="1" x14ac:dyDescent="0.3">
      <c r="A18" s="11" t="s">
        <v>11</v>
      </c>
      <c r="B18" s="25">
        <v>4722.53</v>
      </c>
      <c r="C18" s="25">
        <v>2382.3000000000002</v>
      </c>
      <c r="D18" s="25">
        <v>2340.23</v>
      </c>
      <c r="G18" s="25"/>
      <c r="H18" s="25"/>
    </row>
    <row r="19" spans="1:9" ht="17.25" customHeight="1" x14ac:dyDescent="0.3">
      <c r="A19" s="11" t="s">
        <v>10</v>
      </c>
      <c r="B19" s="25">
        <v>28705.66</v>
      </c>
      <c r="C19" s="25">
        <v>18371.95</v>
      </c>
      <c r="D19" s="25">
        <v>10333.709999999999</v>
      </c>
      <c r="G19" s="25"/>
      <c r="H19" s="25"/>
    </row>
    <row r="20" spans="1:9" ht="17.25" customHeight="1" x14ac:dyDescent="0.3">
      <c r="A20" s="11" t="s">
        <v>9</v>
      </c>
      <c r="B20" s="25">
        <v>21698.34</v>
      </c>
      <c r="C20" s="21">
        <v>10062.76</v>
      </c>
      <c r="D20" s="25">
        <v>11635.58</v>
      </c>
      <c r="G20" s="25"/>
      <c r="H20" s="25"/>
    </row>
    <row r="21" spans="1:9" ht="17.25" customHeight="1" x14ac:dyDescent="0.3">
      <c r="A21" s="11" t="s">
        <v>8</v>
      </c>
      <c r="B21" s="21">
        <v>11747.81</v>
      </c>
      <c r="C21" s="21">
        <v>2042.59</v>
      </c>
      <c r="D21" s="21">
        <v>9705.23</v>
      </c>
      <c r="G21" s="21"/>
      <c r="H21" s="25"/>
    </row>
    <row r="22" spans="1:9" ht="17.25" customHeight="1" x14ac:dyDescent="0.3">
      <c r="A22" s="9" t="s">
        <v>7</v>
      </c>
      <c r="B22" s="21">
        <v>1403.02</v>
      </c>
      <c r="C22" s="21">
        <v>1234.54</v>
      </c>
      <c r="D22" s="25">
        <v>168.48</v>
      </c>
      <c r="G22" s="21"/>
      <c r="H22" s="21"/>
    </row>
    <row r="23" spans="1:9" ht="17.25" customHeight="1" x14ac:dyDescent="0.3">
      <c r="A23" s="9" t="s">
        <v>6</v>
      </c>
      <c r="B23" s="21">
        <v>11533.98</v>
      </c>
      <c r="C23" s="21">
        <v>4875.8500000000004</v>
      </c>
      <c r="D23" s="21">
        <v>6658.13</v>
      </c>
      <c r="G23" s="21"/>
      <c r="H23" s="25"/>
    </row>
    <row r="24" spans="1:9" ht="17.25" customHeight="1" x14ac:dyDescent="0.3">
      <c r="A24" s="9" t="s">
        <v>5</v>
      </c>
      <c r="B24" s="21">
        <v>2973.23</v>
      </c>
      <c r="C24" s="25">
        <v>109.94</v>
      </c>
      <c r="D24" s="21">
        <v>2863.29</v>
      </c>
      <c r="G24" s="21"/>
      <c r="H24" s="21"/>
    </row>
    <row r="25" spans="1:9" ht="14.25" customHeight="1" x14ac:dyDescent="0.3">
      <c r="A25" s="9" t="s">
        <v>4</v>
      </c>
      <c r="B25" s="8" t="s">
        <v>2</v>
      </c>
      <c r="C25" s="8" t="s">
        <v>2</v>
      </c>
      <c r="D25" s="8" t="s">
        <v>2</v>
      </c>
      <c r="G25" s="25"/>
      <c r="H25" s="21"/>
      <c r="I25" s="1" t="s">
        <v>17</v>
      </c>
    </row>
    <row r="26" spans="1:9" ht="15" customHeight="1" x14ac:dyDescent="0.3">
      <c r="A26" s="9" t="s">
        <v>3</v>
      </c>
      <c r="B26" s="8" t="s">
        <v>2</v>
      </c>
      <c r="C26" s="8" t="s">
        <v>2</v>
      </c>
      <c r="D26" s="8" t="s">
        <v>2</v>
      </c>
      <c r="G26" s="21"/>
      <c r="H26" s="24"/>
    </row>
    <row r="27" spans="1:9" ht="14.25" customHeight="1" x14ac:dyDescent="0.3">
      <c r="A27" s="11"/>
      <c r="B27" s="22"/>
      <c r="C27" s="23" t="s">
        <v>27</v>
      </c>
      <c r="D27" s="22"/>
      <c r="G27" s="21"/>
    </row>
    <row r="28" spans="1:9" ht="14.25" customHeight="1" x14ac:dyDescent="0.3">
      <c r="A28" s="20" t="s">
        <v>26</v>
      </c>
      <c r="B28" s="19">
        <f>SUM(B29:B50)</f>
        <v>99.999999999999986</v>
      </c>
      <c r="C28" s="19">
        <f>SUM(C29:C50)</f>
        <v>99.958284069022113</v>
      </c>
      <c r="D28" s="19">
        <f>SUM(D29:D50)</f>
        <v>100.00000000000001</v>
      </c>
      <c r="G28" s="18"/>
    </row>
    <row r="29" spans="1:9" ht="17.25" customHeight="1" x14ac:dyDescent="0.3">
      <c r="A29" s="17" t="s">
        <v>25</v>
      </c>
      <c r="B29" s="10">
        <f>(B5/$B$4)*100</f>
        <v>43.19557790068707</v>
      </c>
      <c r="C29" s="10">
        <f>(C5/$C$4)*100</f>
        <v>48.632560585616687</v>
      </c>
      <c r="D29" s="10">
        <f>(D5/$D$4)*100</f>
        <v>36.745933813750653</v>
      </c>
    </row>
    <row r="30" spans="1:9" ht="17.25" customHeight="1" x14ac:dyDescent="0.3">
      <c r="A30" s="14" t="s">
        <v>24</v>
      </c>
      <c r="B30" s="10">
        <f>(B6/$B$4)*100</f>
        <v>0.15675828341701639</v>
      </c>
      <c r="C30" s="10">
        <f>(C6/$C$4)*100</f>
        <v>0.28890388109176285</v>
      </c>
      <c r="D30" s="8" t="s">
        <v>2</v>
      </c>
    </row>
    <row r="31" spans="1:9" ht="17.25" customHeight="1" x14ac:dyDescent="0.3">
      <c r="A31" s="16" t="s">
        <v>23</v>
      </c>
      <c r="B31" s="10">
        <f>(B7/$B$4)*100</f>
        <v>8.4599504914027008</v>
      </c>
      <c r="C31" s="10">
        <f>(C7/$C$4)*100</f>
        <v>6.797662936491915</v>
      </c>
      <c r="D31" s="10">
        <f>(D7/$D$4)*100</f>
        <v>10.43184625061407</v>
      </c>
    </row>
    <row r="32" spans="1:9" ht="17.25" customHeight="1" x14ac:dyDescent="0.3">
      <c r="A32" s="16" t="s">
        <v>22</v>
      </c>
      <c r="B32" s="10">
        <f>(B8/$B$4)*100</f>
        <v>0.58541155395781985</v>
      </c>
      <c r="C32" s="10">
        <f>(C8/$C$4)*100</f>
        <v>1.0789073871423562</v>
      </c>
      <c r="D32" s="15" t="s">
        <v>2</v>
      </c>
    </row>
    <row r="33" spans="1:7" ht="17.25" customHeight="1" x14ac:dyDescent="0.3">
      <c r="A33" s="14" t="s">
        <v>21</v>
      </c>
      <c r="B33" s="10">
        <f>(B9/$B$4)*100</f>
        <v>0.24110704178410478</v>
      </c>
      <c r="C33" s="10">
        <f>(C9/$C$4)*100</f>
        <v>0.139005040516892</v>
      </c>
      <c r="D33" s="10">
        <f>(D9/$D$4)*100</f>
        <v>0.36222597978675147</v>
      </c>
    </row>
    <row r="34" spans="1:7" ht="17.25" customHeight="1" x14ac:dyDescent="0.3">
      <c r="A34" s="14" t="s">
        <v>20</v>
      </c>
      <c r="B34" s="10">
        <f>(B10/$B$4)*100</f>
        <v>7.3316775016049718</v>
      </c>
      <c r="C34" s="10">
        <f>(C10/$C$4)*100</f>
        <v>10.282741731564018</v>
      </c>
      <c r="D34" s="10">
        <f>(D10/$D$4)*100</f>
        <v>3.830964870372576</v>
      </c>
    </row>
    <row r="35" spans="1:7" ht="17.25" customHeight="1" x14ac:dyDescent="0.3">
      <c r="A35" s="12" t="s">
        <v>19</v>
      </c>
      <c r="B35" s="10">
        <f>(B11/$B$4)*100</f>
        <v>12.869476447221814</v>
      </c>
      <c r="C35" s="10">
        <f>(C11/$C$4)*100</f>
        <v>11.26878431110659</v>
      </c>
      <c r="D35" s="10">
        <f>(D11/$D$4)*100</f>
        <v>14.76830437605029</v>
      </c>
    </row>
    <row r="36" spans="1:7" ht="17.25" customHeight="1" x14ac:dyDescent="0.3">
      <c r="A36" s="13" t="s">
        <v>18</v>
      </c>
      <c r="B36" s="10">
        <f>(B12/$B$4)*100</f>
        <v>1.3171286430051472</v>
      </c>
      <c r="C36" s="10">
        <f>(C12/$C$4)*100</f>
        <v>1.8426572524401958</v>
      </c>
      <c r="D36" s="10">
        <f>(D12/$D$4)*100</f>
        <v>0.69371807049151446</v>
      </c>
      <c r="G36" s="1" t="s">
        <v>17</v>
      </c>
    </row>
    <row r="37" spans="1:7" ht="17.25" customHeight="1" x14ac:dyDescent="0.3">
      <c r="A37" s="9" t="s">
        <v>16</v>
      </c>
      <c r="B37" s="10">
        <f>(B13/$B$4)*100</f>
        <v>6.7371823302311631</v>
      </c>
      <c r="C37" s="10">
        <f>(C13/$C$4)*100</f>
        <v>2.4554951651410537</v>
      </c>
      <c r="D37" s="10">
        <f>(D13/$D$4)*100</f>
        <v>11.81635213943067</v>
      </c>
    </row>
    <row r="38" spans="1:7" ht="17.25" customHeight="1" x14ac:dyDescent="0.3">
      <c r="A38" s="9" t="s">
        <v>15</v>
      </c>
      <c r="B38" s="10">
        <f>(B14/$B$4)*100</f>
        <v>0.87885645574460347</v>
      </c>
      <c r="C38" s="10">
        <f>(C14/$C$4)*100</f>
        <v>0.85877370188856217</v>
      </c>
      <c r="D38" s="10">
        <f>(D14/$D$4)*100</f>
        <v>0.90267970885446591</v>
      </c>
    </row>
    <row r="39" spans="1:7" ht="17.25" customHeight="1" x14ac:dyDescent="0.3">
      <c r="A39" s="9" t="s">
        <v>14</v>
      </c>
      <c r="B39" s="10">
        <f>(B15/$B$4)*100</f>
        <v>0.90946528170187613</v>
      </c>
      <c r="C39" s="10">
        <f>(C15/$C$4)*100</f>
        <v>1.1255333067217514</v>
      </c>
      <c r="D39" s="10">
        <f>(D15/$D$4)*100</f>
        <v>0.65314915685707364</v>
      </c>
    </row>
    <row r="40" spans="1:7" ht="17.25" customHeight="1" x14ac:dyDescent="0.3">
      <c r="A40" s="12" t="s">
        <v>13</v>
      </c>
      <c r="B40" s="8" t="s">
        <v>2</v>
      </c>
      <c r="C40" s="8" t="s">
        <v>2</v>
      </c>
      <c r="D40" s="8" t="s">
        <v>2</v>
      </c>
    </row>
    <row r="41" spans="1:7" ht="17.25" customHeight="1" x14ac:dyDescent="0.3">
      <c r="A41" s="11" t="s">
        <v>12</v>
      </c>
      <c r="B41" s="10">
        <f>(B17/$B$4)*100</f>
        <v>0.27336088367867895</v>
      </c>
      <c r="C41" s="10">
        <f>(C17/$C$4)*100</f>
        <v>0.40038035336740219</v>
      </c>
      <c r="D41" s="10">
        <f>(D17/$D$4)*100</f>
        <v>0.12268349162546535</v>
      </c>
    </row>
    <row r="42" spans="1:7" ht="17.25" customHeight="1" x14ac:dyDescent="0.3">
      <c r="A42" s="11" t="s">
        <v>11</v>
      </c>
      <c r="B42" s="10">
        <f>(B18/$B$4)*100</f>
        <v>0.97229500805810742</v>
      </c>
      <c r="C42" s="10">
        <f>(C18/$C$4)*100</f>
        <v>0.90394635590815064</v>
      </c>
      <c r="D42" s="10">
        <f>(D18/$D$4)*100</f>
        <v>1.0533738905439638</v>
      </c>
    </row>
    <row r="43" spans="1:7" ht="17.25" customHeight="1" x14ac:dyDescent="0.3">
      <c r="A43" s="11" t="s">
        <v>10</v>
      </c>
      <c r="B43" s="10">
        <f>(B19/$B$4)*100</f>
        <v>5.9100460814464473</v>
      </c>
      <c r="C43" s="10">
        <f>(C19/$C$4)*100</f>
        <v>6.9711024024794304</v>
      </c>
      <c r="D43" s="10">
        <f>(D19/$D$4)*100</f>
        <v>4.6513634584861592</v>
      </c>
    </row>
    <row r="44" spans="1:7" ht="17.25" customHeight="1" x14ac:dyDescent="0.3">
      <c r="A44" s="11" t="s">
        <v>9</v>
      </c>
      <c r="B44" s="10">
        <f>(B20/$B$4)*100</f>
        <v>4.4673485748417807</v>
      </c>
      <c r="C44" s="10">
        <f>(C20/$C$4)*100</f>
        <v>3.8182408732646187</v>
      </c>
      <c r="D44" s="10">
        <f>(D20/$D$4)*100</f>
        <v>5.2373553767516592</v>
      </c>
    </row>
    <row r="45" spans="1:7" ht="17.25" customHeight="1" x14ac:dyDescent="0.3">
      <c r="A45" s="11" t="s">
        <v>8</v>
      </c>
      <c r="B45" s="10">
        <f>(B21/$B$4)*100</f>
        <v>2.4186901975456196</v>
      </c>
      <c r="C45" s="10">
        <f>(C21/$C$4)*100</f>
        <v>0.77504587462302355</v>
      </c>
      <c r="D45" s="10">
        <f>(D21/$D$4)*100</f>
        <v>4.3684748438076575</v>
      </c>
    </row>
    <row r="46" spans="1:7" ht="17.25" customHeight="1" x14ac:dyDescent="0.3">
      <c r="A46" s="9" t="s">
        <v>7</v>
      </c>
      <c r="B46" s="10">
        <f>(B22/$B$4)*100</f>
        <v>0.28885985736579456</v>
      </c>
      <c r="C46" s="10">
        <f>(C22/$C$4)*100</f>
        <v>0.46843719692013941</v>
      </c>
      <c r="D46" s="10">
        <f>(D22/$D$4)*100</f>
        <v>7.5835466205820365E-2</v>
      </c>
    </row>
    <row r="47" spans="1:7" ht="17.25" customHeight="1" x14ac:dyDescent="0.3">
      <c r="A47" s="9" t="s">
        <v>6</v>
      </c>
      <c r="B47" s="10">
        <f>(B23/$B$4)*100</f>
        <v>2.3746659474989147</v>
      </c>
      <c r="C47" s="10">
        <f>(C23/$C$4)*100</f>
        <v>1.8501057127375879</v>
      </c>
      <c r="D47" s="10">
        <f>(D23/$D$4)*100</f>
        <v>2.9969277813922055</v>
      </c>
    </row>
    <row r="48" spans="1:7" ht="17.25" customHeight="1" x14ac:dyDescent="0.3">
      <c r="A48" s="9" t="s">
        <v>5</v>
      </c>
      <c r="B48" s="10">
        <f>(B24/$B$4)*100</f>
        <v>0.61214151880636158</v>
      </c>
      <c r="C48" s="8" t="s">
        <v>2</v>
      </c>
      <c r="D48" s="10">
        <f>(D24/$D$4)*100</f>
        <v>1.288811324979009</v>
      </c>
    </row>
    <row r="49" spans="1:4" ht="17.25" customHeight="1" x14ac:dyDescent="0.3">
      <c r="A49" s="9" t="s">
        <v>4</v>
      </c>
      <c r="B49" s="8" t="s">
        <v>2</v>
      </c>
      <c r="C49" s="8" t="s">
        <v>2</v>
      </c>
      <c r="D49" s="8" t="s">
        <v>2</v>
      </c>
    </row>
    <row r="50" spans="1:4" ht="17.25" customHeight="1" x14ac:dyDescent="0.3">
      <c r="A50" s="7" t="s">
        <v>3</v>
      </c>
      <c r="B50" s="6" t="s">
        <v>2</v>
      </c>
      <c r="C50" s="6" t="s">
        <v>2</v>
      </c>
      <c r="D50" s="6" t="s">
        <v>2</v>
      </c>
    </row>
    <row r="51" spans="1:4" ht="24" customHeight="1" x14ac:dyDescent="0.3">
      <c r="A51" s="5" t="s">
        <v>1</v>
      </c>
      <c r="B51" s="4"/>
      <c r="C51" s="3" t="s">
        <v>0</v>
      </c>
      <c r="D51" s="3"/>
    </row>
    <row r="52" spans="1:4" x14ac:dyDescent="0.3">
      <c r="A52" s="2"/>
    </row>
  </sheetData>
  <pageMargins left="0.98425196850393704" right="0.19685039370078741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2016-11-16T04:10:32Z</dcterms:created>
  <dcterms:modified xsi:type="dcterms:W3CDTF">2016-11-16T04:10:46Z</dcterms:modified>
</cp:coreProperties>
</file>