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<sst xmlns="http://schemas.openxmlformats.org/spreadsheetml/2006/main" count="28" uniqueCount="16">
  <si>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</si>
  <si>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</si>
  <si>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</si>
  <si>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</si>
  <si>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</si>
  <si>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</si>
  <si>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</si>
  <si>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</si>
  <si>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</si>
  <si>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</si>
  <si>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</si>
  <si>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</si>
  <si>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</si>
  <si>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</si>
  <si>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ที่มา : การสำรวจภาวะการทำงานของประชากร จังหวัดพิษณุโลก เดือนเมษายน  พ.ศ. 2557</t>
  </si>
  <si>
    <t>ตาราง จ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</si>
</sst>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B4" sqref="B4"/>
    </sheetView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15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7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6</v>
      </c>
      <c r="B5" s="3">
        <v>490601.18</v>
      </c>
      <c r="C5" s="3">
        <v>271727.59999999998</v>
      </c>
      <c r="D5" s="3">
        <v>218873.58</v>
      </c>
      <c r="E5" s="19"/>
    </row>
    <row r="6" spans="1:8" s="22" customFormat="1">
      <c r="A6" s="21" t="s">
        <v>8</v>
      </c>
      <c r="B6" s="4">
        <v>16507.59</v>
      </c>
      <c r="C6" s="4">
        <v>12689.13</v>
      </c>
      <c r="D6" s="4">
        <v>3818.46</v>
      </c>
      <c r="E6" s="19"/>
      <c r="F6" s="5"/>
      <c r="G6" s="6"/>
      <c r="H6" s="6"/>
    </row>
    <row r="7" spans="1:8" s="22" customFormat="1">
      <c r="A7" s="21" t="s">
        <v>9</v>
      </c>
      <c r="B7" s="4">
        <v>48758.51</v>
      </c>
      <c r="C7" s="4">
        <v>27251.05</v>
      </c>
      <c r="D7" s="4">
        <v>21507.46</v>
      </c>
      <c r="E7" s="19"/>
      <c r="F7" s="5"/>
      <c r="G7" s="6"/>
      <c r="H7" s="6"/>
    </row>
    <row r="8" spans="1:8" s="22" customFormat="1">
      <c r="A8" s="21" t="s">
        <v>10</v>
      </c>
      <c r="B8" s="4">
        <v>129683.71</v>
      </c>
      <c r="C8" s="4">
        <v>72274.460000000006</v>
      </c>
      <c r="D8" s="4">
        <v>57409.25</v>
      </c>
      <c r="E8" s="19"/>
      <c r="F8" s="5"/>
      <c r="G8" s="6"/>
      <c r="H8" s="6"/>
    </row>
    <row r="9" spans="1:8" s="22" customFormat="1">
      <c r="A9" s="21" t="s">
        <v>11</v>
      </c>
      <c r="B9" s="4">
        <v>184998.26</v>
      </c>
      <c r="C9" s="4">
        <v>116964.06</v>
      </c>
      <c r="D9" s="4">
        <v>68034.19</v>
      </c>
      <c r="E9" s="19"/>
      <c r="F9" s="5"/>
      <c r="G9" s="6"/>
      <c r="H9" s="6"/>
    </row>
    <row r="10" spans="1:8">
      <c r="A10" s="21" t="s">
        <v>12</v>
      </c>
      <c r="B10" s="4">
        <v>110653.11</v>
      </c>
      <c r="C10" s="4">
        <v>42548.89</v>
      </c>
      <c r="D10" s="4">
        <v>68104.22</v>
      </c>
      <c r="E10" s="19"/>
      <c r="F10" s="5"/>
      <c r="G10" s="6"/>
      <c r="H10" s="6"/>
    </row>
    <row r="11" spans="1:8">
      <c r="A11" s="21" t="s">
        <v>13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6</v>
      </c>
      <c r="B13" s="26">
        <f>SUM(B14:B19)</f>
        <v>100.00000000000001</v>
      </c>
      <c r="C13" s="26">
        <f>SUM(C14:C19)</f>
        <v>99.999996319843845</v>
      </c>
      <c r="D13" s="26">
        <f>SUM(D14:D19)</f>
        <v>100</v>
      </c>
    </row>
    <row r="14" spans="1:8" s="22" customFormat="1">
      <c r="A14" s="21" t="s">
        <v>8</v>
      </c>
      <c r="B14" s="27">
        <f>(B6/$B$5)*100</f>
        <v>3.3647676917532081</v>
      </c>
      <c r="C14" s="27">
        <f>(C6/$C$5)*100</f>
        <v>4.6697979888682637</v>
      </c>
      <c r="D14" s="27">
        <f>(D6/$D$5)*100</f>
        <v>1.7445961271342114</v>
      </c>
    </row>
    <row r="15" spans="1:8" s="22" customFormat="1">
      <c r="A15" s="21" t="s">
        <v>9</v>
      </c>
      <c r="B15" s="27">
        <f>(B7/$B$5)*100</f>
        <v>9.9385227732228447</v>
      </c>
      <c r="C15" s="27">
        <f>(C7/$C$5)*100</f>
        <v>10.028811942548346</v>
      </c>
      <c r="D15" s="27">
        <f>(D7/$D$5)*100</f>
        <v>9.8264303987717483</v>
      </c>
    </row>
    <row r="16" spans="1:8" s="22" customFormat="1">
      <c r="A16" s="21" t="s">
        <v>10</v>
      </c>
      <c r="B16" s="27">
        <f>(B8/$B$5)*100</f>
        <v>26.433631896278769</v>
      </c>
      <c r="C16" s="27">
        <f>(C8/$C$5)*100</f>
        <v>26.598129891847577</v>
      </c>
      <c r="D16" s="27">
        <f>(D8/$D$5)*100</f>
        <v>26.229410603143606</v>
      </c>
    </row>
    <row r="17" spans="1:4" s="22" customFormat="1">
      <c r="A17" s="21" t="s">
        <v>11</v>
      </c>
      <c r="B17" s="27">
        <f>(B9/$B$5)*100</f>
        <v>37.708482478578631</v>
      </c>
      <c r="C17" s="27">
        <f>(C9/$C$5)*100</f>
        <v>43.044600548490472</v>
      </c>
      <c r="D17" s="27">
        <f>(D9/$D$5)*100</f>
        <v>31.083783616094735</v>
      </c>
    </row>
    <row r="18" spans="1:4">
      <c r="A18" s="21" t="s">
        <v>12</v>
      </c>
      <c r="B18" s="27">
        <f>(B10/$B$5)*100</f>
        <v>22.554595160166553</v>
      </c>
      <c r="C18" s="27">
        <f>(C10/$C$5)*100</f>
        <v>15.658655948089189</v>
      </c>
      <c r="D18" s="27">
        <f>(D10/$D$5)*100</f>
        <v>31.115779254855703</v>
      </c>
    </row>
    <row r="19" spans="1:4">
      <c r="A19" s="21" t="s">
        <v>13</v>
      </c>
      <c r="B19" s="12" t="s">
        <v>5</v>
      </c>
      <c r="C19" s="11" t="s">
        <v>5</v>
      </c>
      <c r="D19" s="12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14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2014-12-11T07:33:12Z</dcterms:modified>
</cp:coreProperties>
</file>