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<sst xmlns="http://schemas.openxmlformats.org/spreadsheetml/2006/main" count="28" uniqueCount="16">
  <si>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</si>
  <si>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</si>
  <si>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</si>
  <si>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</si>
  <si>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</si>
  <si>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</si>
  <si>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</si>
  <si>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</si>
  <si>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</si>
  <si>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</si>
  <si>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</si>
  <si>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</si>
  <si>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</si>
  <si>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</si>
  <si>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การสำรวจภาวะการทำงานของประชากร จังหวัดพิษณุโลก เดือนกันยายน  พ.ศ. 2557</t>
  </si>
  <si>
    <t>ตาราง จ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</si>
</sst>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2" workbookViewId="0">
      <selection activeCell="B17" sqref="B17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494468.44</v>
      </c>
      <c r="C5" s="3">
        <v>262296.59999999998</v>
      </c>
      <c r="D5" s="3">
        <v>232171.84</v>
      </c>
      <c r="E5" s="19"/>
    </row>
    <row r="6" spans="1:8" s="22" customFormat="1">
      <c r="A6" s="21" t="s">
        <v>8</v>
      </c>
      <c r="B6" s="4">
        <v>9327.7800000000007</v>
      </c>
      <c r="C6" s="4">
        <v>5984.82</v>
      </c>
      <c r="D6" s="4">
        <v>3342.96</v>
      </c>
      <c r="E6" s="19"/>
      <c r="F6" s="5"/>
      <c r="G6" s="6"/>
      <c r="H6" s="6"/>
    </row>
    <row r="7" spans="1:8" s="22" customFormat="1">
      <c r="A7" s="21" t="s">
        <v>9</v>
      </c>
      <c r="B7" s="4">
        <v>63041.919999999998</v>
      </c>
      <c r="C7" s="4">
        <v>27650.54</v>
      </c>
      <c r="D7" s="4">
        <v>35391.379999999997</v>
      </c>
      <c r="E7" s="19"/>
      <c r="F7" s="5"/>
      <c r="G7" s="6"/>
      <c r="H7" s="6"/>
    </row>
    <row r="8" spans="1:8" s="22" customFormat="1">
      <c r="A8" s="21" t="s">
        <v>10</v>
      </c>
      <c r="B8" s="4">
        <v>116178.62</v>
      </c>
      <c r="C8" s="4">
        <v>62552.33</v>
      </c>
      <c r="D8" s="4">
        <v>53626.29</v>
      </c>
      <c r="E8" s="19"/>
      <c r="F8" s="5"/>
      <c r="G8" s="6"/>
      <c r="H8" s="6"/>
    </row>
    <row r="9" spans="1:8" s="22" customFormat="1">
      <c r="A9" s="21" t="s">
        <v>11</v>
      </c>
      <c r="B9" s="4">
        <v>182988.63</v>
      </c>
      <c r="C9" s="4">
        <v>122682.79</v>
      </c>
      <c r="D9" s="4">
        <v>60305.84</v>
      </c>
      <c r="E9" s="19"/>
      <c r="F9" s="5"/>
      <c r="G9" s="6"/>
      <c r="H9" s="6"/>
    </row>
    <row r="10" spans="1:8">
      <c r="A10" s="21" t="s">
        <v>12</v>
      </c>
      <c r="B10" s="4">
        <v>122931.49</v>
      </c>
      <c r="C10" s="4">
        <v>43426.13</v>
      </c>
      <c r="D10" s="4">
        <v>79505.36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100</v>
      </c>
      <c r="C13" s="26">
        <f>SUM(C14:C19)</f>
        <v>100.00000381247796</v>
      </c>
      <c r="D13" s="26">
        <f>SUM(D14:D19)</f>
        <v>99.999995692845445</v>
      </c>
    </row>
    <row r="14" spans="1:8" s="22" customFormat="1">
      <c r="A14" s="21" t="s">
        <v>8</v>
      </c>
      <c r="B14" s="27">
        <f t="shared" ref="B14:B18" si="0">(B6/$B$5)*100</f>
        <v>1.8864257544930472</v>
      </c>
      <c r="C14" s="27">
        <f>(C6/$C$5)*100</f>
        <v>2.281699419664609</v>
      </c>
      <c r="D14" s="27">
        <f t="shared" ref="D14:D18" si="1">(D6/$D$5)*100</f>
        <v>1.4398645417118632</v>
      </c>
    </row>
    <row r="15" spans="1:8" s="22" customFormat="1">
      <c r="A15" s="21" t="s">
        <v>9</v>
      </c>
      <c r="B15" s="27">
        <f t="shared" si="0"/>
        <v>12.749432501698188</v>
      </c>
      <c r="C15" s="27">
        <f>(C7/$C$5)*100</f>
        <v>10.541707364868627</v>
      </c>
      <c r="D15" s="27">
        <f t="shared" si="1"/>
        <v>15.243614384931437</v>
      </c>
    </row>
    <row r="16" spans="1:8" s="22" customFormat="1">
      <c r="A16" s="21" t="s">
        <v>10</v>
      </c>
      <c r="B16" s="27">
        <f t="shared" si="0"/>
        <v>23.495659298296165</v>
      </c>
      <c r="C16" s="27">
        <f>(C8/$C$5)*100</f>
        <v>23.847937792560028</v>
      </c>
      <c r="D16" s="27">
        <f t="shared" si="1"/>
        <v>23.097671965730214</v>
      </c>
    </row>
    <row r="17" spans="1:4" s="22" customFormat="1">
      <c r="A17" s="21" t="s">
        <v>11</v>
      </c>
      <c r="B17" s="27">
        <f t="shared" si="0"/>
        <v>37.007140435494726</v>
      </c>
      <c r="C17" s="27">
        <f>(C9/$C$5)*100</f>
        <v>46.772542991407441</v>
      </c>
      <c r="D17" s="27">
        <f t="shared" si="1"/>
        <v>25.974657391697459</v>
      </c>
    </row>
    <row r="18" spans="1:4">
      <c r="A18" s="21" t="s">
        <v>12</v>
      </c>
      <c r="B18" s="27">
        <f t="shared" si="0"/>
        <v>24.861342010017871</v>
      </c>
      <c r="C18" s="27">
        <f>(C10/$C$5)*100</f>
        <v>16.55611624397724</v>
      </c>
      <c r="D18" s="27">
        <f t="shared" si="1"/>
        <v>34.244187408774465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14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2014-12-11T07:47:01Z</dcterms:modified>
</cp:coreProperties>
</file>