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5" sheetId="1" r:id="rId1"/>
  </sheets>
  <calcPr calcId="124519"/>
</workbook>
</file>

<file path=xl/calcChain.xml><?xml version="1.0" encoding="utf-8"?>
<calcChain xmlns="http://schemas.openxmlformats.org/spreadsheetml/2006/main">
  <c r="D18" i="1"/>
  <c r="C18"/>
  <c r="B18"/>
  <c r="D17"/>
  <c r="C17"/>
  <c r="B17"/>
  <c r="D16"/>
  <c r="C16"/>
  <c r="B16"/>
  <c r="B13" s="1"/>
  <c r="D15"/>
  <c r="C15"/>
  <c r="B15"/>
  <c r="D14"/>
  <c r="D13" s="1"/>
  <c r="C14"/>
  <c r="B14"/>
  <c r="C13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<sst xmlns="http://schemas.openxmlformats.org/spreadsheetml/2006/main" count="28" uniqueCount="16">
  <si>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</si>
  <si>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</si>
  <si>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</si>
  <si>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</si>
  <si>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</si>
  <si>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</si>
  <si>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</si>
  <si>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</si>
  <si>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</si>
  <si>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</si>
  <si>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</si>
  <si>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</si>
  <si>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</si>
  <si>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</si>
  <si>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 จ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</si>
  <si>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ไตรมาสที่ 2  เดือนเมษายน - มิถุนายน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</si>
</sst>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rgb="FF000000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189" fontId="8" fillId="0" borderId="0" xfId="1" applyNumberFormat="1" applyFont="1" applyBorder="1" applyAlignment="1">
      <alignment horizontal="right"/>
    </xf>
    <xf numFmtId="189" fontId="2" fillId="0" borderId="0" xfId="1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1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187" fontId="9" fillId="0" borderId="0" xfId="0" applyNumberFormat="1" applyFont="1" applyBorder="1" applyAlignment="1">
      <alignment horizontal="right" vertical="top"/>
    </xf>
    <xf numFmtId="187" fontId="11" fillId="0" borderId="0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188" fontId="11" fillId="0" borderId="3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3" workbookViewId="0">
      <selection activeCell="A27" sqref="A27"/>
    </sheetView>
  </sheetViews>
  <sheetFormatPr defaultColWidth="22.625" defaultRowHeight="21"/>
  <cols>
    <col min="1" max="1" width="29.125" style="10" customWidth="1"/>
    <col min="2" max="4" width="12.625" style="10" customWidth="1"/>
    <col min="5" max="16384" width="22.625" style="10"/>
  </cols>
  <sheetData>
    <row r="1" spans="1:8" s="1" customFormat="1" ht="21" customHeight="1">
      <c r="A1" s="1" t="s">
        <v>14</v>
      </c>
      <c r="B1" s="2"/>
      <c r="C1" s="2"/>
      <c r="D1" s="2"/>
    </row>
    <row r="2" spans="1:8" s="1" customFormat="1">
      <c r="A2" s="9"/>
      <c r="B2" s="9"/>
      <c r="C2" s="9"/>
      <c r="D2" s="9"/>
    </row>
    <row r="3" spans="1:8" s="1" customFormat="1">
      <c r="A3" s="13" t="s">
        <v>7</v>
      </c>
      <c r="B3" s="14" t="s">
        <v>0</v>
      </c>
      <c r="C3" s="14" t="s">
        <v>1</v>
      </c>
      <c r="D3" s="14" t="s">
        <v>2</v>
      </c>
    </row>
    <row r="4" spans="1:8" s="1" customFormat="1">
      <c r="A4" s="15"/>
      <c r="B4" s="16"/>
      <c r="C4" s="17" t="s">
        <v>3</v>
      </c>
      <c r="D4" s="16"/>
    </row>
    <row r="5" spans="1:8" s="20" customFormat="1">
      <c r="A5" s="18" t="s">
        <v>6</v>
      </c>
      <c r="B5" s="3">
        <v>493009.85</v>
      </c>
      <c r="C5" s="3">
        <v>274368.01</v>
      </c>
      <c r="D5" s="3">
        <v>218641.84</v>
      </c>
      <c r="E5" s="19"/>
    </row>
    <row r="6" spans="1:8" s="22" customFormat="1">
      <c r="A6" s="21" t="s">
        <v>8</v>
      </c>
      <c r="B6" s="4">
        <v>13272.49</v>
      </c>
      <c r="C6" s="4">
        <v>11487.7</v>
      </c>
      <c r="D6" s="4">
        <v>1784.79</v>
      </c>
      <c r="E6" s="19"/>
      <c r="F6" s="5"/>
      <c r="G6" s="6"/>
      <c r="H6" s="6"/>
    </row>
    <row r="7" spans="1:8" s="22" customFormat="1">
      <c r="A7" s="21" t="s">
        <v>9</v>
      </c>
      <c r="B7" s="4">
        <v>52268.97</v>
      </c>
      <c r="C7" s="4">
        <v>27182.83</v>
      </c>
      <c r="D7" s="4">
        <v>25086.14</v>
      </c>
      <c r="E7" s="19"/>
      <c r="F7" s="5"/>
      <c r="G7" s="6"/>
      <c r="H7" s="6"/>
    </row>
    <row r="8" spans="1:8" s="22" customFormat="1">
      <c r="A8" s="21" t="s">
        <v>10</v>
      </c>
      <c r="B8" s="4">
        <v>132120.62</v>
      </c>
      <c r="C8" s="4">
        <v>78208.58</v>
      </c>
      <c r="D8" s="4">
        <v>53912.03</v>
      </c>
      <c r="E8" s="19"/>
      <c r="F8" s="5"/>
      <c r="G8" s="6"/>
      <c r="H8" s="6"/>
    </row>
    <row r="9" spans="1:8" s="22" customFormat="1">
      <c r="A9" s="21" t="s">
        <v>11</v>
      </c>
      <c r="B9" s="4">
        <v>183351.07</v>
      </c>
      <c r="C9" s="4">
        <v>113411.76</v>
      </c>
      <c r="D9" s="4">
        <v>69939.31</v>
      </c>
      <c r="E9" s="19"/>
      <c r="F9" s="5"/>
      <c r="G9" s="6"/>
      <c r="H9" s="6"/>
    </row>
    <row r="10" spans="1:8">
      <c r="A10" s="21" t="s">
        <v>12</v>
      </c>
      <c r="B10" s="4">
        <v>111996.69</v>
      </c>
      <c r="C10" s="4">
        <v>44077.13</v>
      </c>
      <c r="D10" s="4">
        <v>67919.56</v>
      </c>
      <c r="E10" s="19"/>
      <c r="F10" s="5"/>
      <c r="G10" s="6"/>
      <c r="H10" s="6"/>
    </row>
    <row r="11" spans="1:8">
      <c r="A11" s="21" t="s">
        <v>13</v>
      </c>
      <c r="B11" s="12" t="s">
        <v>5</v>
      </c>
      <c r="C11" s="11" t="s">
        <v>5</v>
      </c>
      <c r="D11" s="12" t="s">
        <v>5</v>
      </c>
      <c r="E11" s="19"/>
      <c r="F11" s="5"/>
      <c r="G11" s="6"/>
      <c r="H11" s="6"/>
    </row>
    <row r="12" spans="1:8">
      <c r="A12" s="23"/>
      <c r="B12" s="24"/>
      <c r="C12" s="25" t="s">
        <v>4</v>
      </c>
      <c r="D12" s="24"/>
      <c r="F12" s="5"/>
      <c r="G12" s="6"/>
      <c r="H12" s="6"/>
    </row>
    <row r="13" spans="1:8" s="20" customFormat="1">
      <c r="A13" s="18" t="s">
        <v>6</v>
      </c>
      <c r="B13" s="26">
        <f>SUM(B14:B19)</f>
        <v>99.999997971642983</v>
      </c>
      <c r="C13" s="26">
        <f>SUM(C14:C19)</f>
        <v>99.999996355260208</v>
      </c>
      <c r="D13" s="26">
        <f>SUM(D14:D19)</f>
        <v>99.999995426309965</v>
      </c>
    </row>
    <row r="14" spans="1:8" s="22" customFormat="1">
      <c r="A14" s="21" t="s">
        <v>8</v>
      </c>
      <c r="B14" s="27">
        <f>(B6/$B$5)*100</f>
        <v>2.692134852883771</v>
      </c>
      <c r="C14" s="27">
        <f>(C6/$C$5)*100</f>
        <v>4.1869677153688585</v>
      </c>
      <c r="D14" s="27">
        <f>(D6/$D$5)*100</f>
        <v>0.8163076198041509</v>
      </c>
    </row>
    <row r="15" spans="1:8" s="22" customFormat="1">
      <c r="A15" s="21" t="s">
        <v>9</v>
      </c>
      <c r="B15" s="27">
        <f>(B7/$B$5)*100</f>
        <v>10.60201332691426</v>
      </c>
      <c r="C15" s="27">
        <f>(C7/$C$5)*100</f>
        <v>9.9074341793709841</v>
      </c>
      <c r="D15" s="27">
        <f>(D7/$D$5)*100</f>
        <v>11.47362279790547</v>
      </c>
    </row>
    <row r="16" spans="1:8" s="22" customFormat="1">
      <c r="A16" s="21" t="s">
        <v>10</v>
      </c>
      <c r="B16" s="27">
        <f>(B8/$B$5)*100</f>
        <v>26.798778969629105</v>
      </c>
      <c r="C16" s="27">
        <f>(C8/$C$5)*100</f>
        <v>28.50499225474573</v>
      </c>
      <c r="D16" s="27">
        <f>(D8/$D$5)*100</f>
        <v>24.657691318367974</v>
      </c>
    </row>
    <row r="17" spans="1:4" s="22" customFormat="1">
      <c r="A17" s="21" t="s">
        <v>11</v>
      </c>
      <c r="B17" s="27">
        <f>(B9/$B$5)*100</f>
        <v>37.190143361233048</v>
      </c>
      <c r="C17" s="27">
        <f>(C9/$C$5)*100</f>
        <v>41.335635302380915</v>
      </c>
      <c r="D17" s="27">
        <f>(D9/$D$5)*100</f>
        <v>31.988072365289277</v>
      </c>
    </row>
    <row r="18" spans="1:4">
      <c r="A18" s="21" t="s">
        <v>12</v>
      </c>
      <c r="B18" s="27">
        <f>(B10/$B$5)*100</f>
        <v>22.716927460982781</v>
      </c>
      <c r="C18" s="27">
        <f>(C10/$C$5)*100</f>
        <v>16.064966903393728</v>
      </c>
      <c r="D18" s="27">
        <f>(D10/$D$5)*100</f>
        <v>31.064301324943109</v>
      </c>
    </row>
    <row r="19" spans="1:4">
      <c r="A19" s="21" t="s">
        <v>13</v>
      </c>
      <c r="B19" s="12" t="s">
        <v>5</v>
      </c>
      <c r="C19" s="11" t="s">
        <v>5</v>
      </c>
      <c r="D19" s="12" t="s">
        <v>5</v>
      </c>
    </row>
    <row r="20" spans="1:4">
      <c r="A20" s="28"/>
      <c r="B20" s="29"/>
      <c r="C20" s="29"/>
      <c r="D20" s="29"/>
    </row>
    <row r="22" spans="1:4" s="2" customFormat="1" ht="18.75">
      <c r="A22" s="7" t="s">
        <v>15</v>
      </c>
      <c r="B2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2014-12-11T05:59:00Z</dcterms:created>
  <dcterms:modified xsi:type="dcterms:W3CDTF">2014-12-15T04:24:03Z</dcterms:modified>
</cp:coreProperties>
</file>