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T-1.5" sheetId="1" r:id="rId1"/>
  </sheets>
  <definedNames>
    <definedName name="_xlnm.Print_Area" localSheetId="0">'T-1.5'!$A$1:$O$26</definedName>
  </definedNames>
  <calcPr calcId="124519"/>
</workbook>
</file>

<file path=xl/calcChain.xml><?xml version="1.0" encoding="utf-8"?>
<calcChain xmlns="http://schemas.openxmlformats.org/spreadsheetml/2006/main">
  <c r="L12" i="1"/>
  <c r="K12"/>
  <c r="J12"/>
  <c r="I12"/>
  <c r="K11"/>
  <c r="J11"/>
  <c r="I11"/>
  <c r="L10"/>
  <c r="K10"/>
  <c r="J10"/>
  <c r="I10"/>
  <c r="K9"/>
  <c r="J9"/>
  <c r="I9"/>
  <c r="K8"/>
  <c r="J8"/>
  <c r="I8"/>
</calcChain>
</file>

<file path=xl/sharedStrings.xml><?xml version="1.0" encoding="utf-8"?>
<sst xmlns="http://schemas.openxmlformats.org/spreadsheetml/2006/main" count="41" uniqueCount="35">
  <si>
    <t>ตาราง</t>
  </si>
  <si>
    <t>จำนวนและอัตราเกิดมีชีพ การตาย ทารกตาย และมารดาตาย พ.ศ. 2553 - 2557</t>
  </si>
  <si>
    <t>Table</t>
  </si>
  <si>
    <t>Number and Rate of Livebirth, Death, Infant Mortality and Maternal Mortality: 2010 - 2014</t>
  </si>
  <si>
    <t>ปี</t>
  </si>
  <si>
    <t>จำนวน  Number</t>
  </si>
  <si>
    <t>อัตรา  Rate</t>
  </si>
  <si>
    <t>Year</t>
  </si>
  <si>
    <t>เกิดมีชีพ</t>
  </si>
  <si>
    <t>ตาย</t>
  </si>
  <si>
    <t>ทารกตาย</t>
  </si>
  <si>
    <t>มารดาตาย</t>
  </si>
  <si>
    <r>
      <t>เกิด</t>
    </r>
    <r>
      <rPr>
        <vertAlign val="superscript"/>
        <sz val="14"/>
        <rFont val="TH SarabunPSK"/>
        <family val="2"/>
      </rPr>
      <t>(1)</t>
    </r>
  </si>
  <si>
    <r>
      <t>ตาย</t>
    </r>
    <r>
      <rPr>
        <vertAlign val="superscript"/>
        <sz val="14"/>
        <rFont val="TH SarabunPSK"/>
        <family val="2"/>
      </rPr>
      <t>(1)</t>
    </r>
  </si>
  <si>
    <r>
      <t>ทารกตาย</t>
    </r>
    <r>
      <rPr>
        <vertAlign val="superscript"/>
        <sz val="14"/>
        <rFont val="TH SarabunPSK"/>
        <family val="2"/>
      </rPr>
      <t>(2)</t>
    </r>
  </si>
  <si>
    <r>
      <t>มารดาตาย</t>
    </r>
    <r>
      <rPr>
        <vertAlign val="superscript"/>
        <sz val="14"/>
        <rFont val="TH SarabunPSK"/>
        <family val="2"/>
      </rPr>
      <t>(3)</t>
    </r>
  </si>
  <si>
    <t>ประชากรกลางปี</t>
  </si>
  <si>
    <t>Livebirth</t>
  </si>
  <si>
    <t>Death</t>
  </si>
  <si>
    <t>Infant mortatity</t>
  </si>
  <si>
    <t>Maternal mortality</t>
  </si>
  <si>
    <t>Crude birth</t>
  </si>
  <si>
    <t>Crude death</t>
  </si>
  <si>
    <t xml:space="preserve"> -</t>
  </si>
  <si>
    <t>-</t>
  </si>
  <si>
    <t xml:space="preserve">   หมายเหตุ: </t>
  </si>
  <si>
    <t>(1)  อัตราเกิดและตายต่อประชากร 1,000 คน</t>
  </si>
  <si>
    <t xml:space="preserve">Note:  </t>
  </si>
  <si>
    <t>(1)  Crude birth and death rate per 1,000 populations.</t>
  </si>
  <si>
    <t>(2)  อัตราทารกตายต่อการเกิดมีชีพ 1,000 คน</t>
  </si>
  <si>
    <t>(2)  Infant mortality rate per 1,000 livebirths.</t>
  </si>
  <si>
    <t>(3)  อัตรามารดาตายต่อการเกิดมีชีพ 100,000 คน</t>
  </si>
  <si>
    <t>(3)  Maternal mortlity rate per 100,000 livebirths.</t>
  </si>
  <si>
    <t xml:space="preserve">        ที่มา:    สำนักงานสาธารณสุขจังหวัดมุกดาหาร </t>
  </si>
  <si>
    <t xml:space="preserve">              Source:    Mukdahan Provincial Health Office 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</si>
</sst>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vertAlign val="superscript"/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7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7" xfId="0" applyFont="1" applyBorder="1" applyAlignment="1">
      <alignment vertical="center"/>
    </xf>
    <xf numFmtId="0" fontId="6" fillId="0" borderId="0" xfId="0" applyFont="1" applyBorder="1"/>
    <xf numFmtId="3" fontId="3" fillId="0" borderId="12" xfId="0" applyNumberFormat="1" applyFont="1" applyBorder="1" applyAlignment="1">
      <alignment horizontal="right" vertical="center" wrapText="1" indent="1"/>
    </xf>
    <xf numFmtId="0" fontId="3" fillId="0" borderId="12" xfId="0" applyFont="1" applyBorder="1" applyAlignment="1">
      <alignment horizontal="right" vertical="center" wrapText="1" indent="1"/>
    </xf>
    <xf numFmtId="2" fontId="3" fillId="0" borderId="12" xfId="0" applyNumberFormat="1" applyFont="1" applyBorder="1" applyAlignment="1">
      <alignment horizontal="right" vertical="center" wrapText="1" indent="1"/>
    </xf>
    <xf numFmtId="2" fontId="3" fillId="0" borderId="12" xfId="0" applyNumberFormat="1" applyFont="1" applyFill="1" applyBorder="1" applyAlignment="1">
      <alignment horizontal="right" vertical="center" wrapText="1" indent="1"/>
    </xf>
    <xf numFmtId="0" fontId="3" fillId="0" borderId="7" xfId="0" applyFont="1" applyBorder="1" applyAlignment="1">
      <alignment horizontal="center"/>
    </xf>
    <xf numFmtId="0" fontId="6" fillId="0" borderId="0" xfId="0" applyFont="1"/>
    <xf numFmtId="0" fontId="3" fillId="0" borderId="0" xfId="0" applyFont="1" applyAlignment="1">
      <alignment horizontal="center" vertical="center"/>
    </xf>
    <xf numFmtId="0" fontId="3" fillId="0" borderId="12" xfId="0" applyFont="1" applyFill="1" applyBorder="1" applyAlignment="1">
      <alignment horizontal="right" vertical="center" wrapText="1" indent="1"/>
    </xf>
    <xf numFmtId="0" fontId="6" fillId="0" borderId="12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10" xfId="0" applyFont="1" applyBorder="1"/>
    <xf numFmtId="0" fontId="6" fillId="0" borderId="11" xfId="0" applyFont="1" applyBorder="1"/>
    <xf numFmtId="0" fontId="6" fillId="0" borderId="1" xfId="0" applyFont="1" applyBorder="1"/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horizontal="right"/>
    </xf>
  </cellXfs>
  <cellStyles count="3">
    <cellStyle name="เครื่องหมายจุลภาค 2" xfId="1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P26"/>
  <sheetViews>
    <sheetView showGridLines="0" tabSelected="1" workbookViewId="0">
      <selection activeCell="R11" sqref="R11"/>
    </sheetView>
  </sheetViews>
  <sheetFormatPr defaultRowHeight="21.75"/>
  <cols>
    <col min="1" max="1" width="0.85546875" style="7" customWidth="1"/>
    <col min="2" max="2" width="5.5703125" style="7" customWidth="1"/>
    <col min="3" max="3" width="4.42578125" style="7" customWidth="1"/>
    <col min="4" max="4" width="6.42578125" style="7" customWidth="1"/>
    <col min="5" max="5" width="13" style="7" customWidth="1"/>
    <col min="6" max="6" width="12.5703125" style="7" customWidth="1"/>
    <col min="7" max="7" width="13" style="7" customWidth="1"/>
    <col min="8" max="8" width="13.7109375" style="7" customWidth="1"/>
    <col min="9" max="11" width="13" style="7" customWidth="1"/>
    <col min="12" max="12" width="13.7109375" style="7" customWidth="1"/>
    <col min="13" max="13" width="18.140625" style="6" customWidth="1"/>
    <col min="14" max="14" width="2.28515625" style="7" customWidth="1"/>
    <col min="15" max="15" width="4.140625" style="7" customWidth="1"/>
    <col min="16" max="16" width="10.85546875" style="7" hidden="1" customWidth="1"/>
    <col min="17" max="16384" width="9.140625" style="7"/>
  </cols>
  <sheetData>
    <row r="1" spans="1:16" s="1" customFormat="1">
      <c r="B1" s="1" t="s">
        <v>0</v>
      </c>
      <c r="C1" s="2">
        <v>1.5</v>
      </c>
      <c r="D1" s="1" t="s">
        <v>1</v>
      </c>
      <c r="M1" s="3"/>
    </row>
    <row r="2" spans="1:16" s="4" customFormat="1">
      <c r="B2" s="1" t="s">
        <v>2</v>
      </c>
      <c r="C2" s="2">
        <v>1.5</v>
      </c>
      <c r="D2" s="1" t="s">
        <v>3</v>
      </c>
      <c r="M2" s="5"/>
    </row>
    <row r="3" spans="1:16" ht="6" customHeight="1">
      <c r="A3" s="6"/>
      <c r="B3" s="6"/>
      <c r="C3" s="6"/>
      <c r="D3" s="6"/>
      <c r="E3" s="6"/>
      <c r="F3" s="6"/>
      <c r="G3" s="6"/>
      <c r="H3" s="6"/>
    </row>
    <row r="4" spans="1:16" s="12" customFormat="1" ht="21.75" customHeight="1">
      <c r="A4" s="8" t="s">
        <v>4</v>
      </c>
      <c r="B4" s="8"/>
      <c r="C4" s="8"/>
      <c r="D4" s="9"/>
      <c r="E4" s="10" t="s">
        <v>5</v>
      </c>
      <c r="F4" s="10"/>
      <c r="G4" s="10"/>
      <c r="H4" s="10"/>
      <c r="I4" s="10" t="s">
        <v>6</v>
      </c>
      <c r="J4" s="10"/>
      <c r="K4" s="10"/>
      <c r="L4" s="10"/>
      <c r="M4" s="11" t="s">
        <v>7</v>
      </c>
    </row>
    <row r="5" spans="1:16" s="12" customFormat="1" ht="21" customHeight="1">
      <c r="A5" s="13"/>
      <c r="B5" s="13"/>
      <c r="C5" s="13"/>
      <c r="D5" s="14"/>
      <c r="E5" s="15" t="s">
        <v>8</v>
      </c>
      <c r="F5" s="15" t="s">
        <v>9</v>
      </c>
      <c r="G5" s="15" t="s">
        <v>10</v>
      </c>
      <c r="H5" s="15" t="s">
        <v>11</v>
      </c>
      <c r="I5" s="15" t="s">
        <v>12</v>
      </c>
      <c r="J5" s="15" t="s">
        <v>13</v>
      </c>
      <c r="K5" s="15" t="s">
        <v>14</v>
      </c>
      <c r="L5" s="15" t="s">
        <v>15</v>
      </c>
      <c r="M5" s="16"/>
      <c r="P5" s="12" t="s">
        <v>16</v>
      </c>
    </row>
    <row r="6" spans="1:16" s="12" customFormat="1">
      <c r="A6" s="17"/>
      <c r="B6" s="17"/>
      <c r="C6" s="17"/>
      <c r="D6" s="18"/>
      <c r="E6" s="19" t="s">
        <v>17</v>
      </c>
      <c r="F6" s="19" t="s">
        <v>18</v>
      </c>
      <c r="G6" s="19" t="s">
        <v>19</v>
      </c>
      <c r="H6" s="19" t="s">
        <v>20</v>
      </c>
      <c r="I6" s="19" t="s">
        <v>21</v>
      </c>
      <c r="J6" s="19" t="s">
        <v>22</v>
      </c>
      <c r="K6" s="19" t="s">
        <v>19</v>
      </c>
      <c r="L6" s="19" t="s">
        <v>20</v>
      </c>
      <c r="M6" s="20"/>
    </row>
    <row r="7" spans="1:16" s="12" customFormat="1" ht="19.5">
      <c r="A7" s="21"/>
      <c r="B7" s="21"/>
      <c r="C7" s="21"/>
      <c r="D7" s="22"/>
      <c r="E7" s="23"/>
      <c r="F7" s="23"/>
      <c r="G7" s="23"/>
      <c r="H7" s="23"/>
      <c r="I7" s="23"/>
      <c r="J7" s="23"/>
      <c r="K7" s="23"/>
      <c r="L7" s="23"/>
      <c r="M7" s="24"/>
    </row>
    <row r="8" spans="1:16" s="12" customFormat="1" ht="24" customHeight="1">
      <c r="A8" s="25"/>
      <c r="B8" s="13">
        <v>2553</v>
      </c>
      <c r="C8" s="13"/>
      <c r="D8" s="14"/>
      <c r="E8" s="26">
        <v>3604</v>
      </c>
      <c r="F8" s="26">
        <v>1965</v>
      </c>
      <c r="G8" s="27">
        <v>23</v>
      </c>
      <c r="H8" s="27" t="s">
        <v>23</v>
      </c>
      <c r="I8" s="28">
        <f>E8/P8*1000</f>
        <v>10.637167514727931</v>
      </c>
      <c r="J8" s="28">
        <f>F8/P8*1000</f>
        <v>5.7996765167703623</v>
      </c>
      <c r="K8" s="29">
        <f>G8/E8*1000</f>
        <v>6.3817980022197558</v>
      </c>
      <c r="L8" s="27" t="s">
        <v>23</v>
      </c>
      <c r="M8" s="30">
        <v>2010</v>
      </c>
      <c r="P8" s="12">
        <v>338812</v>
      </c>
    </row>
    <row r="9" spans="1:16" s="31" customFormat="1" ht="24" customHeight="1">
      <c r="A9" s="25"/>
      <c r="B9" s="13">
        <v>2554</v>
      </c>
      <c r="C9" s="13"/>
      <c r="D9" s="14"/>
      <c r="E9" s="26">
        <v>3838</v>
      </c>
      <c r="F9" s="26">
        <v>1921</v>
      </c>
      <c r="G9" s="27">
        <v>27</v>
      </c>
      <c r="H9" s="27" t="s">
        <v>23</v>
      </c>
      <c r="I9" s="28">
        <f>E9/P9*1000</f>
        <v>11.285613048732793</v>
      </c>
      <c r="J9" s="28">
        <f>F9/P9*1000</f>
        <v>5.648687510843069</v>
      </c>
      <c r="K9" s="29">
        <f>G9/E9*1000</f>
        <v>7.0349140177175613</v>
      </c>
      <c r="L9" s="27" t="s">
        <v>23</v>
      </c>
      <c r="M9" s="30">
        <v>2011</v>
      </c>
      <c r="P9" s="31">
        <v>340079</v>
      </c>
    </row>
    <row r="10" spans="1:16" s="31" customFormat="1" ht="24" customHeight="1">
      <c r="A10" s="25"/>
      <c r="B10" s="13">
        <v>2555</v>
      </c>
      <c r="C10" s="13"/>
      <c r="D10" s="14"/>
      <c r="E10" s="26">
        <v>4047</v>
      </c>
      <c r="F10" s="26">
        <v>1710</v>
      </c>
      <c r="G10" s="27">
        <v>26</v>
      </c>
      <c r="H10" s="27">
        <v>1</v>
      </c>
      <c r="I10" s="28">
        <f>E10/P10*1000</f>
        <v>11.842856097739411</v>
      </c>
      <c r="J10" s="28">
        <f>F10/P10*1000</f>
        <v>5.0040237032701738</v>
      </c>
      <c r="K10" s="29">
        <f>G10/E10*1000</f>
        <v>6.4245119841858171</v>
      </c>
      <c r="L10" s="28">
        <f>H10*100000/E10</f>
        <v>24.709661477637756</v>
      </c>
      <c r="M10" s="30">
        <v>2012</v>
      </c>
      <c r="P10" s="31">
        <v>341725</v>
      </c>
    </row>
    <row r="11" spans="1:16" s="31" customFormat="1" ht="24" customHeight="1">
      <c r="B11" s="32">
        <v>2556</v>
      </c>
      <c r="C11" s="32"/>
      <c r="D11" s="14"/>
      <c r="E11" s="26">
        <v>3702</v>
      </c>
      <c r="F11" s="26">
        <v>2060</v>
      </c>
      <c r="G11" s="27">
        <v>26</v>
      </c>
      <c r="H11" s="27" t="s">
        <v>24</v>
      </c>
      <c r="I11" s="28">
        <f>E11/P11*1000</f>
        <v>10.774595006781418</v>
      </c>
      <c r="J11" s="28">
        <f>F11/P11*1000</f>
        <v>5.9955877131198596</v>
      </c>
      <c r="K11" s="29">
        <f>G11/E11*1000</f>
        <v>7.0232306861156131</v>
      </c>
      <c r="L11" s="27" t="s">
        <v>23</v>
      </c>
      <c r="M11" s="30">
        <v>2013</v>
      </c>
      <c r="P11" s="31">
        <v>343586</v>
      </c>
    </row>
    <row r="12" spans="1:16" s="31" customFormat="1" ht="24" customHeight="1">
      <c r="B12" s="32">
        <v>2557</v>
      </c>
      <c r="C12" s="32"/>
      <c r="D12" s="14"/>
      <c r="E12" s="26">
        <v>3684</v>
      </c>
      <c r="F12" s="26">
        <v>2054</v>
      </c>
      <c r="G12" s="33">
        <v>28</v>
      </c>
      <c r="H12" s="33">
        <v>1</v>
      </c>
      <c r="I12" s="29">
        <f>E12/P12*1000</f>
        <v>10.673341851146862</v>
      </c>
      <c r="J12" s="29">
        <f>F12/P12*1000</f>
        <v>5.9508806086470294</v>
      </c>
      <c r="K12" s="29">
        <f>G12/E12*1000</f>
        <v>7.6004343105320302</v>
      </c>
      <c r="L12" s="29">
        <f>H12*100000/E12</f>
        <v>27.14440825190011</v>
      </c>
      <c r="M12" s="30">
        <v>2014</v>
      </c>
      <c r="P12" s="31">
        <v>345159</v>
      </c>
    </row>
    <row r="13" spans="1:16" s="31" customFormat="1" ht="21" customHeight="1">
      <c r="E13" s="34"/>
      <c r="F13" s="34"/>
      <c r="G13" s="34"/>
      <c r="H13" s="34"/>
      <c r="I13" s="34"/>
      <c r="J13" s="34"/>
      <c r="K13" s="34"/>
      <c r="L13" s="34"/>
      <c r="M13" s="35"/>
    </row>
    <row r="14" spans="1:16" s="31" customFormat="1" ht="6" customHeight="1">
      <c r="A14" s="36"/>
      <c r="B14" s="36"/>
      <c r="C14" s="36"/>
      <c r="D14" s="36"/>
      <c r="E14" s="37"/>
      <c r="F14" s="37"/>
      <c r="G14" s="37"/>
      <c r="H14" s="37"/>
      <c r="I14" s="37"/>
      <c r="J14" s="37"/>
      <c r="K14" s="37"/>
      <c r="L14" s="37"/>
      <c r="M14" s="38"/>
    </row>
    <row r="15" spans="1:16" s="31" customFormat="1" ht="6" customHeight="1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</row>
    <row r="16" spans="1:16" s="31" customFormat="1" ht="22.5" customHeight="1">
      <c r="A16" s="25"/>
      <c r="B16" s="40" t="s">
        <v>25</v>
      </c>
      <c r="C16" s="40"/>
      <c r="D16" s="25" t="s">
        <v>26</v>
      </c>
      <c r="E16" s="25"/>
      <c r="F16" s="25"/>
      <c r="G16" s="25"/>
      <c r="H16" s="41" t="s">
        <v>27</v>
      </c>
      <c r="I16" s="25" t="s">
        <v>28</v>
      </c>
      <c r="J16" s="25"/>
      <c r="K16" s="25"/>
      <c r="L16" s="25"/>
      <c r="M16" s="25"/>
    </row>
    <row r="17" spans="1:13" ht="22.5" customHeight="1">
      <c r="A17" s="25"/>
      <c r="B17" s="25"/>
      <c r="C17" s="25"/>
      <c r="D17" s="25" t="s">
        <v>29</v>
      </c>
      <c r="E17" s="25"/>
      <c r="F17" s="25"/>
      <c r="G17" s="25"/>
      <c r="H17" s="31"/>
      <c r="I17" s="25" t="s">
        <v>30</v>
      </c>
      <c r="J17" s="25"/>
      <c r="K17" s="25"/>
      <c r="L17" s="25"/>
      <c r="M17" s="25"/>
    </row>
    <row r="18" spans="1:13" ht="22.5" customHeight="1">
      <c r="A18" s="25"/>
      <c r="B18" s="25"/>
      <c r="C18" s="25"/>
      <c r="D18" s="25" t="s">
        <v>31</v>
      </c>
      <c r="E18" s="25"/>
      <c r="F18" s="25"/>
      <c r="G18" s="25"/>
      <c r="H18" s="31"/>
      <c r="I18" s="25" t="s">
        <v>32</v>
      </c>
      <c r="J18" s="25"/>
      <c r="K18" s="25"/>
      <c r="L18" s="25"/>
      <c r="M18" s="25"/>
    </row>
    <row r="19" spans="1:13" s="31" customFormat="1" ht="22.5" customHeight="1">
      <c r="B19" s="40" t="s">
        <v>33</v>
      </c>
      <c r="H19" s="31" t="s">
        <v>34</v>
      </c>
      <c r="M19" s="25"/>
    </row>
    <row r="20" spans="1:13" s="31" customFormat="1" ht="22.5" customHeight="1">
      <c r="B20" s="40"/>
      <c r="M20" s="25"/>
    </row>
    <row r="21" spans="1:13" s="31" customFormat="1" ht="22.5" customHeight="1">
      <c r="B21" s="40"/>
      <c r="M21" s="25"/>
    </row>
    <row r="22" spans="1:13" s="31" customFormat="1" ht="22.5" customHeight="1">
      <c r="B22" s="40"/>
      <c r="M22" s="25"/>
    </row>
    <row r="23" spans="1:13" s="31" customFormat="1" ht="22.5" customHeight="1">
      <c r="B23" s="40"/>
      <c r="M23" s="25"/>
    </row>
    <row r="24" spans="1:13" s="31" customFormat="1" ht="22.5" customHeight="1">
      <c r="B24" s="40"/>
      <c r="M24" s="25"/>
    </row>
    <row r="25" spans="1:13" s="31" customFormat="1" ht="22.5" customHeight="1">
      <c r="B25" s="40"/>
      <c r="M25" s="25"/>
    </row>
    <row r="26" spans="1:13" s="31" customFormat="1" ht="22.5" customHeight="1">
      <c r="M26" s="25"/>
    </row>
  </sheetData>
  <mergeCells count="10">
    <mergeCell ref="B9:D9"/>
    <mergeCell ref="B10:D10"/>
    <mergeCell ref="B11:D11"/>
    <mergeCell ref="B12:D12"/>
    <mergeCell ref="A4:D6"/>
    <mergeCell ref="E4:H4"/>
    <mergeCell ref="I4:L4"/>
    <mergeCell ref="M4:M6"/>
    <mergeCell ref="A7:D7"/>
    <mergeCell ref="B8:D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T-1.5</vt:lpstr>
      <vt:lpstr>'T-1.5'!Print_Area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2015-11-24T03:33:51Z</dcterms:created>
  <dcterms:modified xsi:type="dcterms:W3CDTF">2015-11-24T03:34:50Z</dcterms:modified>
</cp:coreProperties>
</file>