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30" windowWidth="20115" windowHeight="8895"/>
  </bookViews>
  <sheets>
    <sheet name="57q4t5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C19" s="1"/>
  <c r="B23"/>
  <c r="D22"/>
  <c r="C22"/>
  <c r="B22"/>
  <c r="B19" s="1"/>
  <c r="D21"/>
  <c r="C21"/>
  <c r="B21"/>
  <c r="D19"/>
</calcChain>
</file>

<file path=xl/sharedStrings.xml><?xml version="1.0" encoding="utf-8"?>
<sst xmlns="http://schemas.openxmlformats.org/spreadsheetml/2006/main" count="28" uniqueCount="17">
  <si>
    <t>ตารางที่  5  จำนวนและร้อยละของประชากรอายุ  15  ปีขึ้นไป ที่มีงานทำ  จำแนกตามสถานภาพ</t>
  </si>
  <si>
    <t xml:space="preserve">                การทำงาน  และเพศ พ.ศ. 2557 ไตรมาสที่ 4  จังหวัดสกลนคร</t>
  </si>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</sst>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sz val="17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4" fillId="0" borderId="0" xfId="2" applyFont="1" applyBorder="1"/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3" fontId="2" fillId="0" borderId="0" xfId="2" applyNumberFormat="1" applyFont="1" applyAlignment="1">
      <alignment horizontal="center"/>
    </xf>
    <xf numFmtId="0" fontId="6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7" fillId="0" borderId="0" xfId="2" applyFont="1" applyBorder="1"/>
    <xf numFmtId="0" fontId="7" fillId="0" borderId="0" xfId="2" applyFont="1"/>
    <xf numFmtId="0" fontId="6" fillId="0" borderId="0" xfId="2" applyFont="1" applyBorder="1" applyAlignment="1">
      <alignment vertical="center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center" vertical="center"/>
    </xf>
    <xf numFmtId="188" fontId="3" fillId="0" borderId="0" xfId="2" applyNumberFormat="1" applyFont="1" applyBorder="1" applyAlignment="1">
      <alignment horizontal="right" vertical="center"/>
    </xf>
    <xf numFmtId="188" fontId="4" fillId="0" borderId="0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vertical="center"/>
    </xf>
    <xf numFmtId="2" fontId="7" fillId="0" borderId="0" xfId="2" applyNumberFormat="1" applyFont="1"/>
    <xf numFmtId="0" fontId="6" fillId="0" borderId="3" xfId="2" applyFont="1" applyBorder="1" applyAlignment="1">
      <alignment vertical="center"/>
    </xf>
    <xf numFmtId="188" fontId="3" fillId="0" borderId="3" xfId="2" applyNumberFormat="1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188" fontId="7" fillId="0" borderId="0" xfId="2" applyNumberFormat="1" applyFont="1" applyBorder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view="pageBreakPreview" zoomScaleNormal="100" zoomScaleSheetLayoutView="100" workbookViewId="0">
      <selection activeCell="D17" sqref="D17"/>
    </sheetView>
  </sheetViews>
  <sheetFormatPr defaultColWidth="18.5703125" defaultRowHeight="21"/>
  <cols>
    <col min="1" max="1" width="23.7109375" style="22" customWidth="1"/>
    <col min="2" max="3" width="21.42578125" style="22" customWidth="1"/>
    <col min="4" max="4" width="23" style="22" customWidth="1"/>
    <col min="5" max="16384" width="18.5703125" style="22"/>
  </cols>
  <sheetData>
    <row r="1" spans="1:9" s="3" customFormat="1" ht="30" customHeight="1">
      <c r="A1" s="1" t="s">
        <v>0</v>
      </c>
      <c r="B1" s="2"/>
      <c r="C1" s="2"/>
      <c r="D1" s="2"/>
    </row>
    <row r="2" spans="1:9" s="3" customFormat="1" ht="27" customHeight="1">
      <c r="A2" s="1" t="s">
        <v>1</v>
      </c>
      <c r="B2" s="2"/>
      <c r="C2" s="2"/>
      <c r="D2" s="2"/>
    </row>
    <row r="3" spans="1:9" s="3" customFormat="1" ht="14.25" customHeight="1">
      <c r="A3" s="1"/>
      <c r="B3" s="2"/>
      <c r="C3" s="2"/>
      <c r="D3" s="2"/>
    </row>
    <row r="4" spans="1:9" s="3" customFormat="1" ht="32.25" customHeight="1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9" s="3" customFormat="1" ht="13.5" customHeight="1">
      <c r="A5" s="7"/>
      <c r="B5" s="8"/>
      <c r="C5" s="8"/>
      <c r="D5" s="8"/>
      <c r="E5" s="6"/>
    </row>
    <row r="6" spans="1:9" s="3" customFormat="1" ht="21" customHeight="1">
      <c r="A6" s="7"/>
      <c r="B6" s="7"/>
      <c r="C6" s="7" t="s">
        <v>6</v>
      </c>
      <c r="D6" s="7"/>
      <c r="E6" s="6"/>
    </row>
    <row r="7" spans="1:9" s="3" customFormat="1" ht="6" customHeight="1">
      <c r="A7" s="7"/>
      <c r="B7" s="7"/>
      <c r="C7" s="7"/>
      <c r="D7" s="7"/>
      <c r="E7" s="6"/>
    </row>
    <row r="8" spans="1:9" s="13" customFormat="1" ht="24.95" customHeight="1">
      <c r="A8" s="9" t="s">
        <v>7</v>
      </c>
      <c r="B8" s="10">
        <v>439920.64000000001</v>
      </c>
      <c r="C8" s="10">
        <v>250586.61</v>
      </c>
      <c r="D8" s="10">
        <v>189334.02</v>
      </c>
      <c r="E8" s="11"/>
      <c r="F8" s="12"/>
      <c r="G8" s="12"/>
      <c r="H8" s="12"/>
    </row>
    <row r="9" spans="1:9" s="13" customFormat="1" ht="6" customHeight="1">
      <c r="A9" s="9"/>
      <c r="B9" s="14"/>
      <c r="C9" s="14"/>
      <c r="D9" s="14"/>
      <c r="E9" s="11"/>
      <c r="F9" s="12"/>
      <c r="G9" s="12"/>
      <c r="H9" s="12"/>
    </row>
    <row r="10" spans="1:9" s="20" customFormat="1" ht="24.95" customHeight="1">
      <c r="A10" s="15" t="s">
        <v>8</v>
      </c>
      <c r="B10" s="16">
        <v>3506.25</v>
      </c>
      <c r="C10" s="16">
        <v>3192.61</v>
      </c>
      <c r="D10" s="16">
        <v>313.64</v>
      </c>
      <c r="E10" s="17"/>
      <c r="F10" s="18"/>
      <c r="G10" s="19"/>
      <c r="H10" s="19"/>
      <c r="I10" s="19"/>
    </row>
    <row r="11" spans="1:9" s="20" customFormat="1" ht="24.95" customHeight="1">
      <c r="A11" s="15" t="s">
        <v>9</v>
      </c>
      <c r="B11" s="16">
        <v>55625.88</v>
      </c>
      <c r="C11" s="16">
        <v>29923.58</v>
      </c>
      <c r="D11" s="16">
        <v>25702.3</v>
      </c>
      <c r="E11" s="17"/>
      <c r="F11" s="18"/>
      <c r="G11" s="19"/>
      <c r="H11" s="19"/>
      <c r="I11" s="19"/>
    </row>
    <row r="12" spans="1:9" s="20" customFormat="1" ht="24.95" customHeight="1">
      <c r="A12" s="15" t="s">
        <v>10</v>
      </c>
      <c r="B12" s="16">
        <v>37377.660000000003</v>
      </c>
      <c r="C12" s="16">
        <v>25082.65</v>
      </c>
      <c r="D12" s="16">
        <v>12295.01</v>
      </c>
      <c r="E12" s="17"/>
      <c r="F12" s="18"/>
      <c r="G12" s="19"/>
      <c r="H12" s="19"/>
      <c r="I12" s="19"/>
    </row>
    <row r="13" spans="1:9" s="20" customFormat="1" ht="24.95" customHeight="1">
      <c r="A13" s="15" t="s">
        <v>11</v>
      </c>
      <c r="B13" s="16">
        <v>213746.57</v>
      </c>
      <c r="C13" s="16">
        <v>147217.38</v>
      </c>
      <c r="D13" s="16">
        <v>66529.179999999993</v>
      </c>
      <c r="E13" s="17"/>
      <c r="F13" s="18"/>
      <c r="G13" s="19"/>
      <c r="H13" s="19"/>
      <c r="I13" s="19"/>
    </row>
    <row r="14" spans="1:9" ht="24.95" customHeight="1">
      <c r="A14" s="15" t="s">
        <v>12</v>
      </c>
      <c r="B14" s="16">
        <v>129664.28</v>
      </c>
      <c r="C14" s="16">
        <v>45170.38</v>
      </c>
      <c r="D14" s="16">
        <v>84493.9</v>
      </c>
      <c r="E14" s="21"/>
      <c r="F14" s="18"/>
      <c r="G14" s="19"/>
      <c r="H14" s="19"/>
      <c r="I14" s="19"/>
    </row>
    <row r="15" spans="1:9" ht="24.95" customHeight="1">
      <c r="A15" s="23" t="s">
        <v>13</v>
      </c>
      <c r="B15" s="16" t="s">
        <v>14</v>
      </c>
      <c r="C15" s="16" t="s">
        <v>14</v>
      </c>
      <c r="D15" s="16" t="s">
        <v>14</v>
      </c>
      <c r="E15" s="21"/>
      <c r="F15" s="18"/>
      <c r="G15" s="19"/>
      <c r="H15" s="19"/>
      <c r="I15" s="19"/>
    </row>
    <row r="16" spans="1:9" ht="6.75" customHeight="1">
      <c r="A16" s="23"/>
      <c r="B16" s="24"/>
      <c r="C16" s="24"/>
      <c r="D16" s="24"/>
      <c r="E16" s="21"/>
      <c r="F16" s="18"/>
      <c r="G16" s="19"/>
      <c r="H16" s="19"/>
      <c r="I16" s="19"/>
    </row>
    <row r="17" spans="1:6" ht="21" customHeight="1">
      <c r="A17" s="2"/>
      <c r="B17" s="25"/>
      <c r="C17" s="25" t="s">
        <v>15</v>
      </c>
      <c r="D17" s="25"/>
      <c r="E17" s="21"/>
    </row>
    <row r="18" spans="1:6" ht="6" customHeight="1">
      <c r="A18" s="2"/>
      <c r="B18" s="25"/>
      <c r="C18" s="26"/>
      <c r="D18" s="25"/>
      <c r="E18" s="21"/>
    </row>
    <row r="19" spans="1:6" s="13" customFormat="1" ht="21" customHeight="1">
      <c r="A19" s="9" t="s">
        <v>7</v>
      </c>
      <c r="B19" s="27">
        <f>SUM(B21:B26)</f>
        <v>100</v>
      </c>
      <c r="C19" s="27">
        <f>SUM(C21:C26)</f>
        <v>99.999996009363798</v>
      </c>
      <c r="D19" s="27">
        <f>SUM(D21:D26)</f>
        <v>100.00000528167098</v>
      </c>
      <c r="E19" s="11"/>
    </row>
    <row r="20" spans="1:6" s="13" customFormat="1" ht="6" customHeight="1">
      <c r="A20" s="9"/>
      <c r="B20" s="28"/>
      <c r="C20" s="28"/>
      <c r="D20" s="28"/>
      <c r="E20" s="11"/>
    </row>
    <row r="21" spans="1:6" s="20" customFormat="1" ht="24.95" customHeight="1">
      <c r="A21" s="15" t="s">
        <v>8</v>
      </c>
      <c r="B21" s="29">
        <f>B10*100/$B$8</f>
        <v>0.79701875320057725</v>
      </c>
      <c r="C21" s="29">
        <f>C10*100/$C$8</f>
        <v>1.2740545075413248</v>
      </c>
      <c r="D21" s="29">
        <f>D10*100/$D$8</f>
        <v>0.16565432878887798</v>
      </c>
      <c r="E21" s="30"/>
      <c r="F21" s="31"/>
    </row>
    <row r="22" spans="1:6" s="20" customFormat="1" ht="24.95" customHeight="1">
      <c r="A22" s="15" t="s">
        <v>9</v>
      </c>
      <c r="B22" s="29">
        <f>B11*100/$B$8</f>
        <v>12.644526067247037</v>
      </c>
      <c r="C22" s="29">
        <f>C11*100/$C$8</f>
        <v>11.941412192774386</v>
      </c>
      <c r="D22" s="29">
        <f>D11*100/$D$8</f>
        <v>13.575109217033475</v>
      </c>
      <c r="E22" s="17"/>
    </row>
    <row r="23" spans="1:6" s="20" customFormat="1" ht="24.95" customHeight="1">
      <c r="A23" s="15" t="s">
        <v>10</v>
      </c>
      <c r="B23" s="29">
        <f>B12*100/$B$8</f>
        <v>8.4964551788249825</v>
      </c>
      <c r="C23" s="29">
        <f>C12*100/$C$8</f>
        <v>10.00957313720793</v>
      </c>
      <c r="D23" s="29">
        <f>D12*100/$D$8</f>
        <v>6.4938197583297503</v>
      </c>
      <c r="E23" s="17"/>
    </row>
    <row r="24" spans="1:6" s="20" customFormat="1" ht="24.95" customHeight="1">
      <c r="A24" s="15" t="s">
        <v>11</v>
      </c>
      <c r="B24" s="29">
        <f>B13*100/$B$8</f>
        <v>48.587529332563257</v>
      </c>
      <c r="C24" s="29">
        <f>C13*100/$C$8</f>
        <v>58.749100760012681</v>
      </c>
      <c r="D24" s="29">
        <f>D13*100/$D$8</f>
        <v>35.138523969437713</v>
      </c>
      <c r="E24" s="17"/>
    </row>
    <row r="25" spans="1:6" ht="24.95" customHeight="1">
      <c r="A25" s="15" t="s">
        <v>12</v>
      </c>
      <c r="B25" s="29">
        <f>B14*100/$B$8</f>
        <v>29.474470668164148</v>
      </c>
      <c r="C25" s="29">
        <f>C14*100/$C$8</f>
        <v>18.025855411827472</v>
      </c>
      <c r="D25" s="29">
        <f>D14*100/$D$8</f>
        <v>44.62689800808117</v>
      </c>
      <c r="E25" s="21"/>
    </row>
    <row r="26" spans="1:6" ht="24.95" customHeight="1">
      <c r="A26" s="23" t="s">
        <v>13</v>
      </c>
      <c r="B26" s="29" t="s">
        <v>16</v>
      </c>
      <c r="C26" s="29" t="s">
        <v>16</v>
      </c>
      <c r="D26" s="29" t="s">
        <v>16</v>
      </c>
      <c r="E26" s="21"/>
      <c r="F26" s="32"/>
    </row>
    <row r="27" spans="1:6" ht="24.95" customHeight="1">
      <c r="A27" s="33"/>
      <c r="B27" s="34"/>
      <c r="C27" s="35"/>
      <c r="D27" s="35"/>
      <c r="E27" s="36"/>
      <c r="F27" s="32"/>
    </row>
    <row r="28" spans="1:6" ht="36.75" customHeight="1">
      <c r="A28" s="2"/>
      <c r="B28" s="2"/>
      <c r="C28" s="2"/>
      <c r="D28" s="2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57q4t5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2015-08-24T04:22:43Z</dcterms:created>
  <dcterms:modified xsi:type="dcterms:W3CDTF">2015-08-24T04:24:39Z</dcterms:modified>
</cp:coreProperties>
</file>