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5" windowWidth="20400" windowHeight="7740"/>
  </bookViews>
  <sheets>
    <sheet name="ตารางที่6" sheetId="1" r:id="rId1"/>
  </sheets>
  <calcPr calcId="145621"/>
</workbook>
</file>

<file path=xl/calcChain.xml><?xml version="1.0" encoding="utf-8"?>
<calcChain xmlns="http://schemas.openxmlformats.org/spreadsheetml/2006/main">
  <c r="D20" i="1" l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</calcChain>
</file>

<file path=xl/sharedStrings.xml><?xml version="1.0" encoding="utf-8"?>
<sst xmlns="http://schemas.openxmlformats.org/spreadsheetml/2006/main" count="27" uniqueCount="15">
  <si>
    <t>ตารางที่  6  จำนวนและร้อยละของผู้มีงานทำ  จำแนกตามสถานภาพการทำงานและเพศ</t>
  </si>
  <si>
    <t>สถานภาพการทำงาน</t>
  </si>
  <si>
    <t>รวม</t>
  </si>
  <si>
    <t>ชาย</t>
  </si>
  <si>
    <t>หญิง</t>
  </si>
  <si>
    <t xml:space="preserve">                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</si>
  <si>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</si>
  <si>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</si>
  <si>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</si>
  <si>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</si>
  <si>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</si>
  <si>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</si>
  <si>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</si>
  <si>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</si>
  <si>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 xml:space="preserve">                   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</si>
</sst>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8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i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quotePrefix="1" applyFont="1" applyAlignment="1">
      <alignment horizontal="center"/>
    </xf>
    <xf numFmtId="0" fontId="2" fillId="0" borderId="0" xfId="0" applyFont="1"/>
    <xf numFmtId="0" fontId="1" fillId="0" borderId="0" xfId="0" quotePrefix="1" applyFont="1" applyAlignment="1">
      <alignment horizontal="center"/>
    </xf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1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5" fillId="0" borderId="0" xfId="0" applyNumberFormat="1" applyFont="1" applyAlignment="1">
      <alignment horizontal="right"/>
    </xf>
    <xf numFmtId="0" fontId="2" fillId="0" borderId="0" xfId="0" applyFont="1" applyBorder="1" applyAlignment="1">
      <alignment vertical="center"/>
    </xf>
    <xf numFmtId="3" fontId="4" fillId="0" borderId="0" xfId="0" applyNumberFormat="1" applyFont="1"/>
    <xf numFmtId="187" fontId="4" fillId="0" borderId="0" xfId="0" applyNumberFormat="1" applyFont="1"/>
    <xf numFmtId="187" fontId="4" fillId="0" borderId="0" xfId="0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3" fontId="5" fillId="0" borderId="0" xfId="0" applyNumberFormat="1" applyFont="1"/>
    <xf numFmtId="187" fontId="5" fillId="0" borderId="0" xfId="0" applyNumberFormat="1" applyFont="1"/>
    <xf numFmtId="187" fontId="5" fillId="0" borderId="0" xfId="0" applyNumberFormat="1" applyFont="1" applyBorder="1" applyAlignment="1">
      <alignment horizontal="right" vertical="center"/>
    </xf>
    <xf numFmtId="0" fontId="2" fillId="0" borderId="0" xfId="0" applyFont="1" applyBorder="1"/>
    <xf numFmtId="0" fontId="6" fillId="0" borderId="0" xfId="0" applyFont="1" applyBorder="1" applyAlignment="1">
      <alignment vertical="center"/>
    </xf>
    <xf numFmtId="0" fontId="5" fillId="0" borderId="0" xfId="0" applyFont="1"/>
    <xf numFmtId="0" fontId="4" fillId="0" borderId="0" xfId="0" applyFont="1" applyAlignment="1">
      <alignment horizontal="center"/>
    </xf>
    <xf numFmtId="187" fontId="5" fillId="0" borderId="0" xfId="0" applyNumberFormat="1" applyFont="1" applyAlignment="1">
      <alignment horizontal="right"/>
    </xf>
    <xf numFmtId="187" fontId="2" fillId="0" borderId="0" xfId="0" applyNumberFormat="1" applyFont="1" applyAlignment="1">
      <alignment vertical="center"/>
    </xf>
    <xf numFmtId="0" fontId="6" fillId="0" borderId="3" xfId="0" applyFont="1" applyBorder="1" applyAlignment="1">
      <alignment vertical="center"/>
    </xf>
    <xf numFmtId="187" fontId="5" fillId="0" borderId="3" xfId="0" applyNumberFormat="1" applyFont="1" applyBorder="1" applyAlignment="1">
      <alignment horizontal="right" vertical="center"/>
    </xf>
    <xf numFmtId="0" fontId="2" fillId="0" borderId="3" xfId="0" applyFont="1" applyBorder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tabSelected="1" zoomScale="75" zoomScaleNormal="75" zoomScaleSheetLayoutView="120" workbookViewId="0">
      <selection activeCell="C26" sqref="C26"/>
    </sheetView>
  </sheetViews>
  <sheetFormatPr defaultRowHeight="30.75" customHeight="1" x14ac:dyDescent="0.35"/>
  <cols>
    <col min="1" max="1" width="35.5703125" style="2" customWidth="1"/>
    <col min="2" max="4" width="16.7109375" style="2" customWidth="1"/>
    <col min="5" max="5" width="0.85546875" style="2" customWidth="1"/>
    <col min="6" max="16384" width="9.140625" style="2"/>
  </cols>
  <sheetData>
    <row r="1" spans="1:13" ht="14.25" customHeight="1" x14ac:dyDescent="0.35">
      <c r="A1" s="1"/>
      <c r="B1" s="1"/>
      <c r="C1" s="1"/>
      <c r="D1" s="1"/>
    </row>
    <row r="2" spans="1:13" ht="9.9499999999999993" customHeight="1" x14ac:dyDescent="0.35">
      <c r="A2" s="3"/>
      <c r="B2" s="3"/>
      <c r="C2" s="3"/>
      <c r="D2" s="3"/>
    </row>
    <row r="3" spans="1:13" s="4" customFormat="1" ht="35.1" customHeight="1" x14ac:dyDescent="0.35">
      <c r="A3" s="4" t="s">
        <v>0</v>
      </c>
      <c r="B3" s="5"/>
      <c r="C3" s="5"/>
      <c r="D3" s="5"/>
    </row>
    <row r="4" spans="1:13" s="4" customFormat="1" ht="12.95" customHeight="1" x14ac:dyDescent="0.35">
      <c r="A4" s="6"/>
      <c r="B4" s="6"/>
      <c r="C4" s="6"/>
      <c r="D4" s="6"/>
    </row>
    <row r="5" spans="1:13" s="4" customFormat="1" ht="27" customHeight="1" x14ac:dyDescent="0.35">
      <c r="A5" s="7" t="s">
        <v>1</v>
      </c>
      <c r="B5" s="8" t="s">
        <v>2</v>
      </c>
      <c r="C5" s="8" t="s">
        <v>3</v>
      </c>
      <c r="D5" s="8" t="s">
        <v>4</v>
      </c>
      <c r="E5" s="9"/>
    </row>
    <row r="6" spans="1:13" s="4" customFormat="1" ht="24" customHeight="1" x14ac:dyDescent="0.35">
      <c r="A6" s="10"/>
      <c r="B6" s="11" t="s">
        <v>5</v>
      </c>
      <c r="C6" s="11"/>
      <c r="D6" s="11"/>
      <c r="E6" s="12"/>
    </row>
    <row r="7" spans="1:13" s="16" customFormat="1" ht="24.95" customHeight="1" x14ac:dyDescent="0.3">
      <c r="A7" s="13" t="s">
        <v>6</v>
      </c>
      <c r="B7" s="14">
        <v>568527.14</v>
      </c>
      <c r="C7" s="14">
        <v>312666.18</v>
      </c>
      <c r="D7" s="14">
        <v>255860.96</v>
      </c>
      <c r="E7" s="15"/>
    </row>
    <row r="8" spans="1:13" s="17" customFormat="1" ht="24.95" customHeight="1" x14ac:dyDescent="0.3">
      <c r="A8" s="17" t="s">
        <v>7</v>
      </c>
      <c r="B8" s="18">
        <v>13000.27</v>
      </c>
      <c r="C8" s="18">
        <v>9549.07</v>
      </c>
      <c r="D8" s="18">
        <v>3451.2</v>
      </c>
      <c r="E8" s="19"/>
      <c r="F8" s="20"/>
      <c r="G8" s="21"/>
      <c r="H8" s="20"/>
      <c r="I8" s="21"/>
      <c r="J8" s="20"/>
      <c r="K8" s="22"/>
      <c r="L8" s="20"/>
      <c r="M8" s="22"/>
    </row>
    <row r="9" spans="1:13" s="17" customFormat="1" ht="24.95" customHeight="1" x14ac:dyDescent="0.3">
      <c r="A9" s="23" t="s">
        <v>8</v>
      </c>
      <c r="B9" s="18">
        <v>54347.71</v>
      </c>
      <c r="C9" s="18">
        <v>30622.9</v>
      </c>
      <c r="D9" s="18">
        <v>23724.81</v>
      </c>
      <c r="E9" s="19"/>
      <c r="F9" s="24"/>
      <c r="G9" s="25"/>
      <c r="H9" s="24"/>
      <c r="I9" s="25"/>
      <c r="J9" s="24"/>
      <c r="K9" s="26"/>
      <c r="L9" s="24"/>
      <c r="M9" s="26"/>
    </row>
    <row r="10" spans="1:13" s="17" customFormat="1" ht="24.95" customHeight="1" x14ac:dyDescent="0.3">
      <c r="A10" s="23" t="s">
        <v>9</v>
      </c>
      <c r="B10" s="18">
        <v>106355.79</v>
      </c>
      <c r="C10" s="18">
        <v>70160.44</v>
      </c>
      <c r="D10" s="18">
        <v>36195.35</v>
      </c>
      <c r="E10" s="19"/>
      <c r="F10" s="24"/>
      <c r="G10" s="25"/>
      <c r="H10" s="24"/>
      <c r="I10" s="25"/>
      <c r="J10" s="24"/>
      <c r="K10" s="26"/>
      <c r="L10" s="24"/>
      <c r="M10" s="26"/>
    </row>
    <row r="11" spans="1:13" s="17" customFormat="1" ht="24.95" customHeight="1" x14ac:dyDescent="0.3">
      <c r="A11" s="23" t="s">
        <v>10</v>
      </c>
      <c r="B11" s="18">
        <v>286896.05</v>
      </c>
      <c r="C11" s="18">
        <v>162589.42000000001</v>
      </c>
      <c r="D11" s="18">
        <v>124306.63</v>
      </c>
      <c r="E11" s="19"/>
      <c r="F11" s="24"/>
      <c r="G11" s="25"/>
      <c r="H11" s="24"/>
      <c r="I11" s="25"/>
      <c r="J11" s="24"/>
      <c r="K11" s="26"/>
      <c r="L11" s="24"/>
      <c r="M11" s="26"/>
    </row>
    <row r="12" spans="1:13" ht="24.95" customHeight="1" x14ac:dyDescent="0.35">
      <c r="A12" s="23" t="s">
        <v>11</v>
      </c>
      <c r="B12" s="18">
        <v>107927.32</v>
      </c>
      <c r="C12" s="18">
        <v>39744.339999999997</v>
      </c>
      <c r="D12" s="18">
        <v>68182.97</v>
      </c>
      <c r="E12" s="27"/>
      <c r="F12" s="24"/>
      <c r="G12" s="25"/>
      <c r="H12" s="24"/>
      <c r="I12" s="25"/>
      <c r="J12" s="24"/>
      <c r="K12" s="26"/>
      <c r="L12" s="24"/>
      <c r="M12" s="26"/>
    </row>
    <row r="13" spans="1:13" ht="24.95" customHeight="1" x14ac:dyDescent="0.35">
      <c r="A13" s="28" t="s">
        <v>12</v>
      </c>
      <c r="B13" s="18" t="s">
        <v>13</v>
      </c>
      <c r="C13" s="18" t="s">
        <v>13</v>
      </c>
      <c r="D13" s="18" t="s">
        <v>13</v>
      </c>
      <c r="E13" s="27"/>
      <c r="F13" s="24"/>
      <c r="G13" s="25"/>
      <c r="H13" s="24"/>
      <c r="I13" s="25"/>
      <c r="J13" s="24"/>
      <c r="K13" s="26"/>
      <c r="L13" s="24"/>
      <c r="M13" s="26"/>
    </row>
    <row r="14" spans="1:13" ht="30" customHeight="1" x14ac:dyDescent="0.35">
      <c r="A14" s="29"/>
      <c r="B14" s="30" t="s">
        <v>14</v>
      </c>
      <c r="C14" s="30"/>
      <c r="D14" s="30"/>
      <c r="E14" s="27"/>
      <c r="F14" s="18"/>
      <c r="G14" s="31"/>
      <c r="H14" s="18"/>
      <c r="I14" s="31"/>
      <c r="J14" s="18"/>
      <c r="K14" s="32"/>
      <c r="L14" s="18"/>
      <c r="M14" s="26"/>
    </row>
    <row r="15" spans="1:13" s="16" customFormat="1" ht="24.95" customHeight="1" x14ac:dyDescent="0.5">
      <c r="A15" s="13" t="s">
        <v>6</v>
      </c>
      <c r="B15" s="22">
        <f t="shared" ref="B15:B20" si="0">ROUND((B7*100/$B$7),1)</f>
        <v>100</v>
      </c>
      <c r="C15" s="22">
        <f t="shared" ref="C15:C20" si="1">ROUND((C7*100/$C$7),1)</f>
        <v>100</v>
      </c>
      <c r="D15" s="22">
        <f t="shared" ref="D15:D20" si="2">ROUND((D7*100/$D$7),1)</f>
        <v>100</v>
      </c>
      <c r="E15" s="15"/>
      <c r="F15" s="17"/>
      <c r="G15" s="17"/>
      <c r="H15" s="17"/>
      <c r="I15" s="17"/>
      <c r="J15" s="17"/>
      <c r="K15" s="17"/>
    </row>
    <row r="16" spans="1:13" s="17" customFormat="1" ht="24.95" customHeight="1" x14ac:dyDescent="0.5">
      <c r="A16" s="23" t="s">
        <v>7</v>
      </c>
      <c r="B16" s="26">
        <f t="shared" si="0"/>
        <v>2.2999999999999998</v>
      </c>
      <c r="C16" s="26">
        <f t="shared" si="1"/>
        <v>3.1</v>
      </c>
      <c r="D16" s="26">
        <f t="shared" si="2"/>
        <v>1.3</v>
      </c>
      <c r="E16" s="19"/>
    </row>
    <row r="17" spans="1:13" s="17" customFormat="1" ht="24.95" customHeight="1" x14ac:dyDescent="0.5">
      <c r="A17" s="23" t="s">
        <v>8</v>
      </c>
      <c r="B17" s="26">
        <f t="shared" si="0"/>
        <v>9.6</v>
      </c>
      <c r="C17" s="26">
        <f t="shared" si="1"/>
        <v>9.8000000000000007</v>
      </c>
      <c r="D17" s="26">
        <f t="shared" si="2"/>
        <v>9.3000000000000007</v>
      </c>
      <c r="E17" s="19"/>
    </row>
    <row r="18" spans="1:13" s="17" customFormat="1" ht="24.95" customHeight="1" x14ac:dyDescent="0.35">
      <c r="A18" s="23" t="s">
        <v>9</v>
      </c>
      <c r="B18" s="26">
        <f t="shared" si="0"/>
        <v>18.7</v>
      </c>
      <c r="C18" s="26">
        <f t="shared" si="1"/>
        <v>22.4</v>
      </c>
      <c r="D18" s="26">
        <f t="shared" si="2"/>
        <v>14.1</v>
      </c>
      <c r="E18" s="19"/>
      <c r="F18" s="2"/>
      <c r="G18" s="2"/>
      <c r="H18" s="2"/>
      <c r="I18" s="2"/>
      <c r="J18" s="2"/>
      <c r="K18" s="2"/>
    </row>
    <row r="19" spans="1:13" s="17" customFormat="1" ht="24.95" customHeight="1" x14ac:dyDescent="0.35">
      <c r="A19" s="23" t="s">
        <v>10</v>
      </c>
      <c r="B19" s="26">
        <f t="shared" si="0"/>
        <v>50.5</v>
      </c>
      <c r="C19" s="26">
        <f t="shared" si="1"/>
        <v>52</v>
      </c>
      <c r="D19" s="26">
        <f t="shared" si="2"/>
        <v>48.6</v>
      </c>
      <c r="E19" s="19"/>
      <c r="F19" s="2"/>
      <c r="G19" s="2"/>
      <c r="H19" s="2"/>
      <c r="I19" s="2"/>
      <c r="J19" s="2"/>
      <c r="K19" s="2"/>
      <c r="L19" s="2"/>
      <c r="M19" s="2"/>
    </row>
    <row r="20" spans="1:13" ht="24.95" customHeight="1" x14ac:dyDescent="0.35">
      <c r="A20" s="23" t="s">
        <v>11</v>
      </c>
      <c r="B20" s="26">
        <f t="shared" si="0"/>
        <v>19</v>
      </c>
      <c r="C20" s="26">
        <f t="shared" si="1"/>
        <v>12.7</v>
      </c>
      <c r="D20" s="26">
        <f t="shared" si="2"/>
        <v>26.6</v>
      </c>
      <c r="E20" s="27"/>
    </row>
    <row r="21" spans="1:13" ht="24.95" customHeight="1" x14ac:dyDescent="0.35">
      <c r="A21" s="28" t="s">
        <v>12</v>
      </c>
      <c r="B21" s="18" t="s">
        <v>13</v>
      </c>
      <c r="C21" s="18" t="s">
        <v>13</v>
      </c>
      <c r="D21" s="18" t="s">
        <v>13</v>
      </c>
      <c r="E21" s="27"/>
    </row>
    <row r="22" spans="1:13" ht="24.95" customHeight="1" x14ac:dyDescent="0.35">
      <c r="A22" s="33"/>
      <c r="B22" s="34"/>
      <c r="C22" s="34"/>
      <c r="D22" s="34"/>
      <c r="E22" s="35"/>
    </row>
    <row r="23" spans="1:13" ht="5.0999999999999996" customHeight="1" x14ac:dyDescent="0.35"/>
    <row r="24" spans="1:13" ht="24.75" customHeight="1" x14ac:dyDescent="0.35">
      <c r="A24" s="36"/>
    </row>
  </sheetData>
  <mergeCells count="3">
    <mergeCell ref="A1:D1"/>
    <mergeCell ref="B6:D6"/>
    <mergeCell ref="B14:D14"/>
  </mergeCells>
  <printOptions horizontalCentered="1"/>
  <pageMargins left="0.86614173228346458" right="1.0629921259842521" top="0.39370078740157483" bottom="0.59055118110236227" header="0.51181102362204722" footer="0.51181102362204722"/>
  <pageSetup paperSize="9" firstPageNumber="6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2014-12-04T05:29:47Z</dcterms:created>
  <dcterms:modified xsi:type="dcterms:W3CDTF">2014-12-04T05:29:55Z</dcterms:modified>
</cp:coreProperties>
</file>