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05" windowWidth="9720" windowHeight="5670" tabRatio="656"/>
  </bookViews>
  <sheets>
    <sheet name="T-16.5" sheetId="24" r:id="rId1"/>
  </sheets>
  <definedNames>
    <definedName name="_xlnm.Print_Area" localSheetId="0">'T-16.5'!$A$1:$Q$33</definedName>
  </definedNames>
  <calcPr calcId="124519"/>
</workbook>
</file>

<file path=xl/calcChain.xml><?xml version="1.0" encoding="utf-8"?>
<calcChain xmlns="http://schemas.openxmlformats.org/spreadsheetml/2006/main">
  <c r="M6" i="24"/>
  <c r="K6"/>
  <c r="I6"/>
  <c r="G6"/>
  <c r="E6"/>
</calcChain>
</file>

<file path=xl/sharedStrings.xml><?xml version="1.0" encoding="utf-8"?>
<sst xmlns="http://schemas.openxmlformats.org/spreadsheetml/2006/main" count="144" uniqueCount="62">
  <si>
    <t>Total</t>
  </si>
  <si>
    <t xml:space="preserve">ตาราง   </t>
  </si>
  <si>
    <t>Type</t>
  </si>
  <si>
    <t>รวมยอด</t>
  </si>
  <si>
    <t>ภาษีน้ำมันและผลิตภัณฑ์</t>
  </si>
  <si>
    <t>ภาษียาสูบ</t>
  </si>
  <si>
    <t>ภาษีสุรา</t>
  </si>
  <si>
    <t>ภาษีเบียร์</t>
  </si>
  <si>
    <t>ภาษีรถยนต์</t>
  </si>
  <si>
    <t>ภาษีเครื่องดื่ม</t>
  </si>
  <si>
    <t>ภาษีเครื่องใช้ไฟฟ้า</t>
  </si>
  <si>
    <t>ภาษีรถจักรยานยนต์</t>
  </si>
  <si>
    <t>ภาษีแบตเตอรี่</t>
  </si>
  <si>
    <t>ภาษีสถานบริการ - สนามม้า</t>
  </si>
  <si>
    <t>ภาษีสถานบริการ - สนามกอล์ฟ</t>
  </si>
  <si>
    <t>ภาษีผลิตภัณฑ์เครื่องหอม</t>
  </si>
  <si>
    <t>ภาษีแก้วและเครื่องแก้ว</t>
  </si>
  <si>
    <t>ภาษีไพ่</t>
  </si>
  <si>
    <t>ภาษีเรือ</t>
  </si>
  <si>
    <t>ภาษีหินอ่อนและหินแกรนิต</t>
  </si>
  <si>
    <t>รายได้เบ็ดเตล็ด</t>
  </si>
  <si>
    <t>ภาษีไนท์คลับและดิสโก้เธค</t>
  </si>
  <si>
    <t>ภาษีการออกสลากกินแบ่ง</t>
  </si>
  <si>
    <t>ภาษีกิจการโทรคมนาคม</t>
  </si>
  <si>
    <t>ประเภทภาษี</t>
  </si>
  <si>
    <t>ภาษีสถานอาบน้ำหรืออบตัวและนวดตัว</t>
  </si>
  <si>
    <t xml:space="preserve">   Turkish or sauna and Massages</t>
  </si>
  <si>
    <t>ภาษีพรมและสิ่งปูพื้นอื่นๆ</t>
  </si>
  <si>
    <t xml:space="preserve">   Lead Crystal products </t>
  </si>
  <si>
    <t xml:space="preserve">   Tobacco </t>
  </si>
  <si>
    <t xml:space="preserve">   Spirit </t>
  </si>
  <si>
    <t xml:space="preserve">   Beer </t>
  </si>
  <si>
    <t xml:space="preserve">   Motor Vehicles </t>
  </si>
  <si>
    <t xml:space="preserve">   Non - Alcoholic Beverages </t>
  </si>
  <si>
    <t xml:space="preserve">   Electrical appliances  </t>
  </si>
  <si>
    <t xml:space="preserve">   Motorcycle </t>
  </si>
  <si>
    <t xml:space="preserve">   Batteries </t>
  </si>
  <si>
    <t xml:space="preserve">   House racing </t>
  </si>
  <si>
    <t xml:space="preserve">   Golf </t>
  </si>
  <si>
    <t xml:space="preserve">   Perfume </t>
  </si>
  <si>
    <t xml:space="preserve">   Wool Carpet </t>
  </si>
  <si>
    <t xml:space="preserve">   Playing card </t>
  </si>
  <si>
    <t xml:space="preserve">   Transformed marble and granite </t>
  </si>
  <si>
    <t xml:space="preserve">   Night club and discotheque </t>
  </si>
  <si>
    <t xml:space="preserve">   Telecommunication</t>
  </si>
  <si>
    <t xml:space="preserve">   Lottery</t>
  </si>
  <si>
    <t xml:space="preserve">   Miscellaneous </t>
  </si>
  <si>
    <t xml:space="preserve">   Petroleum products </t>
  </si>
  <si>
    <t xml:space="preserve">   Yacht </t>
  </si>
  <si>
    <t>อื่นๆ</t>
  </si>
  <si>
    <t xml:space="preserve">   Others</t>
  </si>
  <si>
    <t>(2010)</t>
  </si>
  <si>
    <t>(2011)</t>
  </si>
  <si>
    <t>-</t>
  </si>
  <si>
    <t>(2012)</t>
  </si>
  <si>
    <t>(2013)</t>
  </si>
  <si>
    <t xml:space="preserve">       ที่มา :  สำนักงานสรรพสามิตพื้นที่นราธิวาส</t>
  </si>
  <si>
    <t xml:space="preserve">  Source :  Narathiwat Provincial Excise Office </t>
  </si>
  <si>
    <t>รายได้จากการจัดเก็บเงินภาษีของกรมสรรพสามิต พ.ศ. 2553 - 2557</t>
  </si>
  <si>
    <t>(2014)</t>
  </si>
  <si>
    <t>Table</t>
  </si>
  <si>
    <t>Revenue of Excise Tax by Type : 2010 - 2014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</si>
</sst>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#,##0.0_ ;\-#,##0.0\ 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88" fontId="3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4" xfId="0" applyFont="1" applyBorder="1"/>
    <xf numFmtId="0" fontId="6" fillId="0" borderId="0" xfId="0" applyFont="1" applyBorder="1"/>
    <xf numFmtId="0" fontId="7" fillId="0" borderId="0" xfId="0" applyFont="1" applyBorder="1" applyAlignment="1">
      <alignment vertical="top"/>
    </xf>
    <xf numFmtId="0" fontId="5" fillId="0" borderId="5" xfId="0" applyFont="1" applyBorder="1"/>
    <xf numFmtId="0" fontId="6" fillId="0" borderId="6" xfId="0" applyFont="1" applyBorder="1"/>
    <xf numFmtId="0" fontId="5" fillId="0" borderId="6" xfId="0" quotePrefix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91" fontId="4" fillId="0" borderId="8" xfId="1" applyNumberFormat="1" applyFont="1" applyFill="1" applyBorder="1" applyAlignment="1">
      <alignment horizontal="right"/>
    </xf>
    <xf numFmtId="189" fontId="6" fillId="2" borderId="0" xfId="1" applyNumberFormat="1" applyFont="1" applyFill="1" applyBorder="1" applyAlignment="1">
      <alignment horizontal="right" vertical="top"/>
    </xf>
    <xf numFmtId="191" fontId="6" fillId="0" borderId="7" xfId="1" applyNumberFormat="1" applyFont="1" applyFill="1" applyBorder="1" applyAlignment="1">
      <alignment horizontal="right" vertical="top"/>
    </xf>
    <xf numFmtId="191" fontId="6" fillId="2" borderId="7" xfId="1" applyNumberFormat="1" applyFont="1" applyFill="1" applyBorder="1" applyAlignment="1">
      <alignment horizontal="right" vertical="top"/>
    </xf>
    <xf numFmtId="189" fontId="6" fillId="0" borderId="7" xfId="1" applyNumberFormat="1" applyFont="1" applyFill="1" applyBorder="1" applyAlignment="1">
      <alignment horizontal="right" vertical="top"/>
    </xf>
    <xf numFmtId="189" fontId="6" fillId="2" borderId="7" xfId="1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191" fontId="4" fillId="0" borderId="2" xfId="1" applyNumberFormat="1" applyFont="1" applyFill="1" applyBorder="1" applyAlignment="1">
      <alignment horizontal="right"/>
    </xf>
    <xf numFmtId="191" fontId="6" fillId="0" borderId="3" xfId="1" applyNumberFormat="1" applyFont="1" applyFill="1" applyBorder="1" applyAlignment="1">
      <alignment horizontal="right" vertical="top"/>
    </xf>
    <xf numFmtId="191" fontId="6" fillId="2" borderId="3" xfId="1" applyNumberFormat="1" applyFont="1" applyFill="1" applyBorder="1" applyAlignment="1">
      <alignment horizontal="right" vertical="top"/>
    </xf>
    <xf numFmtId="4" fontId="6" fillId="2" borderId="3" xfId="1" applyNumberFormat="1" applyFont="1" applyFill="1" applyBorder="1" applyAlignment="1">
      <alignment horizontal="right" vertical="top"/>
    </xf>
    <xf numFmtId="4" fontId="6" fillId="0" borderId="3" xfId="1" applyNumberFormat="1" applyFont="1" applyFill="1" applyBorder="1" applyAlignment="1">
      <alignment horizontal="right" vertical="top"/>
    </xf>
    <xf numFmtId="189" fontId="6" fillId="0" borderId="3" xfId="1" applyNumberFormat="1" applyFont="1" applyFill="1" applyBorder="1" applyAlignment="1">
      <alignment horizontal="right" vertical="top"/>
    </xf>
    <xf numFmtId="189" fontId="6" fillId="2" borderId="3" xfId="1" applyNumberFormat="1" applyFont="1" applyFill="1" applyBorder="1" applyAlignment="1">
      <alignment horizontal="right" vertical="top"/>
    </xf>
    <xf numFmtId="0" fontId="6" fillId="0" borderId="5" xfId="0" applyFont="1" applyBorder="1"/>
    <xf numFmtId="189" fontId="4" fillId="0" borderId="8" xfId="1" applyNumberFormat="1" applyFont="1" applyFill="1" applyBorder="1" applyAlignment="1">
      <alignment horizontal="right"/>
    </xf>
    <xf numFmtId="190" fontId="4" fillId="0" borderId="2" xfId="1" applyNumberFormat="1" applyFont="1" applyFill="1" applyBorder="1" applyAlignment="1">
      <alignment horizontal="right"/>
    </xf>
    <xf numFmtId="190" fontId="6" fillId="0" borderId="3" xfId="1" applyNumberFormat="1" applyFont="1" applyFill="1" applyBorder="1" applyAlignment="1">
      <alignment horizontal="right" vertical="top"/>
    </xf>
    <xf numFmtId="190" fontId="6" fillId="2" borderId="3" xfId="1" applyNumberFormat="1" applyFont="1" applyFill="1" applyBorder="1" applyAlignment="1">
      <alignment horizontal="right" vertical="top"/>
    </xf>
    <xf numFmtId="190" fontId="4" fillId="2" borderId="2" xfId="1" applyNumberFormat="1" applyFont="1" applyFill="1" applyBorder="1" applyAlignment="1">
      <alignment horizontal="right"/>
    </xf>
    <xf numFmtId="43" fontId="6" fillId="0" borderId="5" xfId="1" applyFont="1" applyBorder="1" applyAlignment="1">
      <alignment horizontal="right"/>
    </xf>
    <xf numFmtId="189" fontId="4" fillId="2" borderId="8" xfId="1" applyNumberFormat="1" applyFont="1" applyFill="1" applyBorder="1" applyAlignment="1">
      <alignment horizontal="right"/>
    </xf>
    <xf numFmtId="189" fontId="6" fillId="0" borderId="6" xfId="1" applyNumberFormat="1" applyFont="1" applyBorder="1" applyAlignment="1">
      <alignment horizontal="right"/>
    </xf>
    <xf numFmtId="43" fontId="6" fillId="0" borderId="5" xfId="0" applyNumberFormat="1" applyFont="1" applyBorder="1" applyAlignment="1">
      <alignment horizontal="right"/>
    </xf>
    <xf numFmtId="189" fontId="6" fillId="0" borderId="4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189" fontId="4" fillId="2" borderId="1" xfId="1" applyNumberFormat="1" applyFont="1" applyFill="1" applyBorder="1" applyAlignment="1">
      <alignment horizontal="right"/>
    </xf>
    <xf numFmtId="190" fontId="4" fillId="2" borderId="2" xfId="0" applyNumberFormat="1" applyFont="1" applyFill="1" applyBorder="1" applyAlignment="1">
      <alignment horizontal="right"/>
    </xf>
    <xf numFmtId="190" fontId="6" fillId="2" borderId="3" xfId="1" applyNumberFormat="1" applyFont="1" applyFill="1" applyBorder="1" applyAlignment="1">
      <alignment vertical="top"/>
    </xf>
    <xf numFmtId="189" fontId="4" fillId="2" borderId="8" xfId="0" applyNumberFormat="1" applyFont="1" applyFill="1" applyBorder="1" applyAlignment="1">
      <alignment horizontal="right"/>
    </xf>
    <xf numFmtId="189" fontId="6" fillId="2" borderId="7" xfId="1" applyNumberFormat="1" applyFont="1" applyFill="1" applyBorder="1" applyAlignment="1">
      <alignment vertical="top"/>
    </xf>
    <xf numFmtId="189" fontId="6" fillId="0" borderId="6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1466849</xdr:colOff>
      <xdr:row>0</xdr:row>
      <xdr:rowOff>133350</xdr:rowOff>
    </xdr:from>
    <xdr:to>
      <xdr:col>16</xdr:col>
      <xdr:colOff>19049</xdr:colOff>
      <xdr:row>1</xdr:row>
      <xdr:rowOff>257175</xdr:rowOff>
    </xdr:to>
    <xdr:sp macro="" textlink="">
      <xdr:nvSpPr>
        <xdr:cNvPr id="5368" name="Text Box 1"/>
        <xdr:cNvSpPr txBox="1">
          <a:spLocks noChangeArrowheads="1"/>
        </xdr:cNvSpPr>
      </xdr:nvSpPr>
      <xdr:spPr bwMode="auto">
        <a:xfrm>
          <a:off x="9134474" y="133350"/>
          <a:ext cx="4286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154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15</xdr:col>
      <xdr:colOff>95250</xdr:colOff>
      <xdr:row>1</xdr:row>
      <xdr:rowOff>171450</xdr:rowOff>
    </xdr:from>
    <xdr:to>
      <xdr:col>15</xdr:col>
      <xdr:colOff>104775</xdr:colOff>
      <xdr:row>32</xdr:row>
      <xdr:rowOff>152400</xdr:rowOff>
    </xdr:to>
    <xdr:cxnSp macro="">
      <xdr:nvCxnSpPr>
        <xdr:cNvPr id="6040" name="Straight Connector 9"/>
        <xdr:cNvCxnSpPr>
          <a:cxnSpLocks noChangeShapeType="1"/>
        </xdr:cNvCxnSpPr>
      </xdr:nvCxnSpPr>
      <xdr:spPr bwMode="auto">
        <a:xfrm>
          <a:off x="9744075" y="409575"/>
          <a:ext cx="9525" cy="670560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15</xdr:col>
      <xdr:colOff>123825</xdr:colOff>
      <xdr:row>1</xdr:row>
      <xdr:rowOff>152400</xdr:rowOff>
    </xdr:from>
    <xdr:to>
      <xdr:col>15</xdr:col>
      <xdr:colOff>314325</xdr:colOff>
      <xdr:row>5</xdr:row>
      <xdr:rowOff>85725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9344025" y="419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สถิติการคลัง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3"/>
  <sheetViews>
    <sheetView showGridLines="0" tabSelected="1" topLeftCell="A4" zoomScale="110" zoomScaleNormal="110" zoomScaleSheetLayoutView="100" workbookViewId="0">
      <selection activeCell="S11" sqref="S11"/>
    </sheetView>
  </sheetViews>
  <sheetFormatPr defaultRowHeight="18.75"/>
  <cols>
    <col min="1" max="1" width="1.7109375" style="6" customWidth="1"/>
    <col min="2" max="2" width="5.85546875" style="6" customWidth="1"/>
    <col min="3" max="3" width="4.7109375" style="6" customWidth="1"/>
    <col min="4" max="4" width="17.7109375" style="6" customWidth="1"/>
    <col min="5" max="5" width="17" style="6" customWidth="1"/>
    <col min="6" max="6" width="1.28515625" style="6" customWidth="1"/>
    <col min="7" max="7" width="17" style="6" customWidth="1"/>
    <col min="8" max="8" width="1.28515625" style="6" customWidth="1"/>
    <col min="9" max="9" width="17" style="6" customWidth="1"/>
    <col min="10" max="10" width="1.28515625" style="6" customWidth="1"/>
    <col min="11" max="11" width="17" style="6" customWidth="1"/>
    <col min="12" max="12" width="1.28515625" style="6" customWidth="1"/>
    <col min="13" max="13" width="17" style="6" customWidth="1"/>
    <col min="14" max="14" width="1.28515625" style="6" customWidth="1"/>
    <col min="15" max="15" width="23.28515625" style="6" customWidth="1"/>
    <col min="16" max="16" width="4.85546875" style="6" customWidth="1"/>
    <col min="17" max="17" width="4.140625" style="6" customWidth="1"/>
    <col min="18" max="16384" width="9.140625" style="6"/>
  </cols>
  <sheetData>
    <row r="1" spans="1:16" s="1" customFormat="1">
      <c r="B1" s="2" t="s">
        <v>1</v>
      </c>
      <c r="C1" s="3">
        <v>16.5</v>
      </c>
      <c r="D1" s="2" t="s">
        <v>58</v>
      </c>
    </row>
    <row r="2" spans="1:16" s="4" customFormat="1">
      <c r="B2" s="5" t="s">
        <v>60</v>
      </c>
      <c r="C2" s="3">
        <v>16.5</v>
      </c>
      <c r="D2" s="5" t="s">
        <v>61</v>
      </c>
    </row>
    <row r="3" spans="1:16" ht="3" customHeight="1"/>
    <row r="4" spans="1:16" s="7" customFormat="1" ht="20.100000000000001" customHeight="1">
      <c r="A4" s="61" t="s">
        <v>24</v>
      </c>
      <c r="B4" s="61"/>
      <c r="C4" s="61"/>
      <c r="D4" s="62"/>
      <c r="E4" s="26">
        <v>2553</v>
      </c>
      <c r="F4" s="33"/>
      <c r="G4" s="53">
        <v>2554</v>
      </c>
      <c r="H4" s="33"/>
      <c r="I4" s="26">
        <v>2555</v>
      </c>
      <c r="J4" s="33"/>
      <c r="K4" s="26">
        <v>2556</v>
      </c>
      <c r="L4" s="33"/>
      <c r="M4" s="26">
        <v>2557</v>
      </c>
      <c r="N4" s="33"/>
      <c r="O4" s="61" t="s">
        <v>2</v>
      </c>
      <c r="P4" s="10"/>
    </row>
    <row r="5" spans="1:16" s="7" customFormat="1" ht="15" customHeight="1">
      <c r="A5" s="63"/>
      <c r="B5" s="63"/>
      <c r="C5" s="63"/>
      <c r="D5" s="64"/>
      <c r="E5" s="14" t="s">
        <v>51</v>
      </c>
      <c r="F5" s="34"/>
      <c r="G5" s="54" t="s">
        <v>52</v>
      </c>
      <c r="H5" s="34"/>
      <c r="I5" s="14" t="s">
        <v>54</v>
      </c>
      <c r="J5" s="34"/>
      <c r="K5" s="14" t="s">
        <v>55</v>
      </c>
      <c r="L5" s="34"/>
      <c r="M5" s="14" t="s">
        <v>59</v>
      </c>
      <c r="N5" s="34"/>
      <c r="O5" s="63"/>
    </row>
    <row r="6" spans="1:16" s="7" customFormat="1" ht="18.75" customHeight="1">
      <c r="A6" s="15"/>
      <c r="B6" s="15"/>
      <c r="C6" s="15" t="s">
        <v>3</v>
      </c>
      <c r="D6" s="16"/>
      <c r="E6" s="58">
        <f>SUM(E7:E29)</f>
        <v>8583556.4499999993</v>
      </c>
      <c r="F6" s="56"/>
      <c r="G6" s="55">
        <f>SUM(G7:G29)</f>
        <v>8697248.879999999</v>
      </c>
      <c r="H6" s="47"/>
      <c r="I6" s="49">
        <f>SUM(I7:I29)</f>
        <v>13119927.82</v>
      </c>
      <c r="J6" s="47"/>
      <c r="K6" s="27">
        <f>SUM(K7:K29)</f>
        <v>13613080.669999998</v>
      </c>
      <c r="L6" s="44"/>
      <c r="M6" s="43">
        <f>SUM(M7:M29)</f>
        <v>9055312.7699999996</v>
      </c>
      <c r="N6" s="35"/>
      <c r="O6" s="25" t="s">
        <v>0</v>
      </c>
    </row>
    <row r="7" spans="1:16" s="17" customFormat="1" ht="18.75" customHeight="1">
      <c r="B7" s="18" t="s">
        <v>4</v>
      </c>
      <c r="C7" s="19"/>
      <c r="D7" s="20"/>
      <c r="E7" s="59">
        <v>1132051.5</v>
      </c>
      <c r="F7" s="57"/>
      <c r="G7" s="28">
        <v>1184358.1000000001</v>
      </c>
      <c r="H7" s="46"/>
      <c r="I7" s="32">
        <v>1960634.8</v>
      </c>
      <c r="J7" s="46"/>
      <c r="K7" s="29">
        <v>1869390.4</v>
      </c>
      <c r="L7" s="45"/>
      <c r="M7" s="31">
        <v>903435.7</v>
      </c>
      <c r="N7" s="36"/>
      <c r="O7" s="21" t="s">
        <v>47</v>
      </c>
    </row>
    <row r="8" spans="1:16" s="17" customFormat="1" ht="18.75" customHeight="1">
      <c r="A8" s="22"/>
      <c r="B8" s="11" t="s">
        <v>5</v>
      </c>
      <c r="C8" s="22"/>
      <c r="D8" s="23"/>
      <c r="E8" s="32" t="s">
        <v>53</v>
      </c>
      <c r="F8" s="46"/>
      <c r="G8" s="28" t="s">
        <v>53</v>
      </c>
      <c r="H8" s="46"/>
      <c r="I8" s="32" t="s">
        <v>53</v>
      </c>
      <c r="J8" s="46"/>
      <c r="K8" s="30" t="s">
        <v>53</v>
      </c>
      <c r="L8" s="46"/>
      <c r="M8" s="32" t="s">
        <v>53</v>
      </c>
      <c r="N8" s="37"/>
      <c r="O8" s="21" t="s">
        <v>29</v>
      </c>
    </row>
    <row r="9" spans="1:16" s="17" customFormat="1" ht="18.75" customHeight="1">
      <c r="A9" s="22"/>
      <c r="B9" s="18" t="s">
        <v>6</v>
      </c>
      <c r="C9" s="22"/>
      <c r="D9" s="23"/>
      <c r="E9" s="59">
        <v>1225988.5</v>
      </c>
      <c r="F9" s="57"/>
      <c r="G9" s="28">
        <v>1138969</v>
      </c>
      <c r="H9" s="46"/>
      <c r="I9" s="32">
        <v>1122161.25</v>
      </c>
      <c r="J9" s="46"/>
      <c r="K9" s="29">
        <v>1303209.8899999999</v>
      </c>
      <c r="L9" s="45"/>
      <c r="M9" s="31">
        <v>1041466.58</v>
      </c>
      <c r="N9" s="36"/>
      <c r="O9" s="19" t="s">
        <v>30</v>
      </c>
    </row>
    <row r="10" spans="1:16" s="17" customFormat="1" ht="18.75" customHeight="1">
      <c r="A10" s="22"/>
      <c r="B10" s="18" t="s">
        <v>7</v>
      </c>
      <c r="C10" s="22"/>
      <c r="D10" s="23"/>
      <c r="E10" s="32" t="s">
        <v>53</v>
      </c>
      <c r="F10" s="57"/>
      <c r="G10" s="28" t="s">
        <v>53</v>
      </c>
      <c r="H10" s="46"/>
      <c r="I10" s="32" t="s">
        <v>53</v>
      </c>
      <c r="J10" s="46"/>
      <c r="K10" s="30" t="s">
        <v>53</v>
      </c>
      <c r="L10" s="46"/>
      <c r="M10" s="32" t="s">
        <v>53</v>
      </c>
      <c r="N10" s="37"/>
      <c r="O10" s="19" t="s">
        <v>31</v>
      </c>
    </row>
    <row r="11" spans="1:16" s="17" customFormat="1" ht="18.75" customHeight="1">
      <c r="A11" s="19"/>
      <c r="B11" s="11" t="s">
        <v>8</v>
      </c>
      <c r="C11" s="19"/>
      <c r="D11" s="20"/>
      <c r="E11" s="32" t="s">
        <v>53</v>
      </c>
      <c r="F11" s="57"/>
      <c r="G11" s="28">
        <v>68440</v>
      </c>
      <c r="H11" s="46"/>
      <c r="I11" s="32" t="s">
        <v>53</v>
      </c>
      <c r="J11" s="46"/>
      <c r="K11" s="30" t="s">
        <v>53</v>
      </c>
      <c r="L11" s="46"/>
      <c r="M11" s="32">
        <v>12000</v>
      </c>
      <c r="N11" s="37"/>
      <c r="O11" s="19" t="s">
        <v>32</v>
      </c>
    </row>
    <row r="12" spans="1:16" s="17" customFormat="1" ht="18.75" customHeight="1">
      <c r="A12" s="22"/>
      <c r="B12" s="18" t="s">
        <v>9</v>
      </c>
      <c r="C12" s="22"/>
      <c r="D12" s="23"/>
      <c r="E12" s="59">
        <v>264817.49</v>
      </c>
      <c r="F12" s="57"/>
      <c r="G12" s="28">
        <v>235362.56</v>
      </c>
      <c r="H12" s="46"/>
      <c r="I12" s="32">
        <v>729319.29</v>
      </c>
      <c r="J12" s="46"/>
      <c r="K12" s="29">
        <v>694402.59</v>
      </c>
      <c r="L12" s="45"/>
      <c r="M12" s="31">
        <v>640951.54</v>
      </c>
      <c r="N12" s="36"/>
      <c r="O12" s="19" t="s">
        <v>33</v>
      </c>
    </row>
    <row r="13" spans="1:16" s="17" customFormat="1" ht="18.75" customHeight="1">
      <c r="A13" s="19"/>
      <c r="B13" s="11" t="s">
        <v>10</v>
      </c>
      <c r="C13" s="19"/>
      <c r="D13" s="20"/>
      <c r="E13" s="32" t="s">
        <v>53</v>
      </c>
      <c r="F13" s="46"/>
      <c r="G13" s="28" t="s">
        <v>53</v>
      </c>
      <c r="H13" s="46"/>
      <c r="I13" s="32" t="s">
        <v>53</v>
      </c>
      <c r="J13" s="46"/>
      <c r="K13" s="30" t="s">
        <v>53</v>
      </c>
      <c r="L13" s="46"/>
      <c r="M13" s="32" t="s">
        <v>53</v>
      </c>
      <c r="N13" s="37"/>
      <c r="O13" s="19" t="s">
        <v>34</v>
      </c>
    </row>
    <row r="14" spans="1:16" s="17" customFormat="1" ht="18.75" customHeight="1">
      <c r="A14" s="19"/>
      <c r="B14" s="11" t="s">
        <v>11</v>
      </c>
      <c r="C14" s="19"/>
      <c r="D14" s="20"/>
      <c r="E14" s="32" t="s">
        <v>53</v>
      </c>
      <c r="F14" s="46"/>
      <c r="G14" s="28">
        <v>21852</v>
      </c>
      <c r="H14" s="46"/>
      <c r="I14" s="32">
        <v>63102</v>
      </c>
      <c r="J14" s="46"/>
      <c r="K14" s="29"/>
      <c r="L14" s="45"/>
      <c r="M14" s="31" t="s">
        <v>53</v>
      </c>
      <c r="N14" s="36"/>
      <c r="O14" s="21" t="s">
        <v>35</v>
      </c>
    </row>
    <row r="15" spans="1:16" s="17" customFormat="1" ht="18.75" customHeight="1">
      <c r="A15" s="19"/>
      <c r="B15" s="11" t="s">
        <v>12</v>
      </c>
      <c r="C15" s="19"/>
      <c r="D15" s="20"/>
      <c r="E15" s="32" t="s">
        <v>53</v>
      </c>
      <c r="F15" s="46"/>
      <c r="G15" s="28" t="s">
        <v>53</v>
      </c>
      <c r="H15" s="46"/>
      <c r="I15" s="32" t="s">
        <v>53</v>
      </c>
      <c r="J15" s="46"/>
      <c r="K15" s="30" t="s">
        <v>53</v>
      </c>
      <c r="L15" s="46"/>
      <c r="M15" s="32" t="s">
        <v>53</v>
      </c>
      <c r="N15" s="37"/>
      <c r="O15" s="21" t="s">
        <v>36</v>
      </c>
    </row>
    <row r="16" spans="1:16" s="17" customFormat="1" ht="18.75" customHeight="1">
      <c r="A16" s="19"/>
      <c r="B16" s="11" t="s">
        <v>13</v>
      </c>
      <c r="C16" s="19"/>
      <c r="D16" s="20"/>
      <c r="E16" s="32" t="s">
        <v>53</v>
      </c>
      <c r="F16" s="46"/>
      <c r="G16" s="28" t="s">
        <v>53</v>
      </c>
      <c r="H16" s="46"/>
      <c r="I16" s="32" t="s">
        <v>53</v>
      </c>
      <c r="J16" s="46"/>
      <c r="K16" s="30" t="s">
        <v>53</v>
      </c>
      <c r="L16" s="46"/>
      <c r="M16" s="32" t="s">
        <v>53</v>
      </c>
      <c r="N16" s="37"/>
      <c r="O16" s="21" t="s">
        <v>37</v>
      </c>
    </row>
    <row r="17" spans="1:15" s="17" customFormat="1" ht="18.75" customHeight="1">
      <c r="A17" s="19"/>
      <c r="B17" s="11" t="s">
        <v>14</v>
      </c>
      <c r="C17" s="19"/>
      <c r="D17" s="20"/>
      <c r="E17" s="59">
        <v>32557</v>
      </c>
      <c r="F17" s="57"/>
      <c r="G17" s="28">
        <v>33338</v>
      </c>
      <c r="H17" s="46"/>
      <c r="I17" s="32">
        <v>32169</v>
      </c>
      <c r="J17" s="46"/>
      <c r="K17" s="29">
        <v>264888</v>
      </c>
      <c r="L17" s="45"/>
      <c r="M17" s="31">
        <v>22473</v>
      </c>
      <c r="N17" s="36"/>
      <c r="O17" s="21" t="s">
        <v>38</v>
      </c>
    </row>
    <row r="18" spans="1:15" s="17" customFormat="1" ht="18.75" customHeight="1">
      <c r="A18" s="19"/>
      <c r="B18" s="11" t="s">
        <v>15</v>
      </c>
      <c r="C18" s="19"/>
      <c r="D18" s="20"/>
      <c r="E18" s="32" t="s">
        <v>53</v>
      </c>
      <c r="F18" s="46"/>
      <c r="G18" s="28" t="s">
        <v>53</v>
      </c>
      <c r="H18" s="46"/>
      <c r="I18" s="32" t="s">
        <v>53</v>
      </c>
      <c r="J18" s="46"/>
      <c r="K18" s="30" t="s">
        <v>53</v>
      </c>
      <c r="L18" s="46"/>
      <c r="M18" s="32" t="s">
        <v>53</v>
      </c>
      <c r="N18" s="38"/>
      <c r="O18" s="21" t="s">
        <v>39</v>
      </c>
    </row>
    <row r="19" spans="1:15" s="17" customFormat="1" ht="18.75" customHeight="1">
      <c r="A19" s="19"/>
      <c r="B19" s="11" t="s">
        <v>16</v>
      </c>
      <c r="C19" s="19"/>
      <c r="D19" s="20"/>
      <c r="E19" s="32" t="s">
        <v>53</v>
      </c>
      <c r="F19" s="46"/>
      <c r="G19" s="28" t="s">
        <v>53</v>
      </c>
      <c r="H19" s="46"/>
      <c r="I19" s="32" t="s">
        <v>53</v>
      </c>
      <c r="J19" s="46"/>
      <c r="K19" s="30" t="s">
        <v>53</v>
      </c>
      <c r="L19" s="46"/>
      <c r="M19" s="32" t="s">
        <v>53</v>
      </c>
      <c r="N19" s="38"/>
      <c r="O19" s="21" t="s">
        <v>28</v>
      </c>
    </row>
    <row r="20" spans="1:15" s="17" customFormat="1" ht="18.75" customHeight="1">
      <c r="A20" s="19"/>
      <c r="B20" s="11" t="s">
        <v>27</v>
      </c>
      <c r="C20" s="19"/>
      <c r="D20" s="20"/>
      <c r="E20" s="32" t="s">
        <v>53</v>
      </c>
      <c r="F20" s="46"/>
      <c r="G20" s="28" t="s">
        <v>53</v>
      </c>
      <c r="H20" s="46"/>
      <c r="I20" s="32" t="s">
        <v>53</v>
      </c>
      <c r="J20" s="46"/>
      <c r="K20" s="30" t="s">
        <v>53</v>
      </c>
      <c r="L20" s="46"/>
      <c r="M20" s="32" t="s">
        <v>53</v>
      </c>
      <c r="N20" s="38"/>
      <c r="O20" s="21" t="s">
        <v>40</v>
      </c>
    </row>
    <row r="21" spans="1:15" s="17" customFormat="1" ht="18.75" customHeight="1">
      <c r="A21" s="19"/>
      <c r="B21" s="11" t="s">
        <v>17</v>
      </c>
      <c r="C21" s="19"/>
      <c r="D21" s="20"/>
      <c r="E21" s="32" t="s">
        <v>53</v>
      </c>
      <c r="F21" s="46"/>
      <c r="G21" s="28" t="s">
        <v>53</v>
      </c>
      <c r="H21" s="46"/>
      <c r="I21" s="32" t="s">
        <v>53</v>
      </c>
      <c r="J21" s="46"/>
      <c r="K21" s="30" t="s">
        <v>53</v>
      </c>
      <c r="L21" s="46"/>
      <c r="M21" s="32" t="s">
        <v>53</v>
      </c>
      <c r="N21" s="38"/>
      <c r="O21" s="21" t="s">
        <v>41</v>
      </c>
    </row>
    <row r="22" spans="1:15" s="17" customFormat="1" ht="18.75" customHeight="1">
      <c r="A22" s="19"/>
      <c r="B22" s="11" t="s">
        <v>18</v>
      </c>
      <c r="C22" s="19"/>
      <c r="D22" s="20"/>
      <c r="E22" s="32" t="s">
        <v>53</v>
      </c>
      <c r="F22" s="46"/>
      <c r="G22" s="28" t="s">
        <v>53</v>
      </c>
      <c r="H22" s="46"/>
      <c r="I22" s="32" t="s">
        <v>53</v>
      </c>
      <c r="J22" s="46"/>
      <c r="K22" s="30" t="s">
        <v>53</v>
      </c>
      <c r="L22" s="46"/>
      <c r="M22" s="32" t="s">
        <v>53</v>
      </c>
      <c r="N22" s="38"/>
      <c r="O22" s="21" t="s">
        <v>48</v>
      </c>
    </row>
    <row r="23" spans="1:15" s="17" customFormat="1" ht="18.75" customHeight="1">
      <c r="A23" s="19"/>
      <c r="B23" s="11" t="s">
        <v>19</v>
      </c>
      <c r="C23" s="19"/>
      <c r="D23" s="20"/>
      <c r="E23" s="32" t="s">
        <v>53</v>
      </c>
      <c r="F23" s="46"/>
      <c r="G23" s="28" t="s">
        <v>53</v>
      </c>
      <c r="H23" s="46"/>
      <c r="I23" s="32" t="s">
        <v>53</v>
      </c>
      <c r="J23" s="46"/>
      <c r="K23" s="30" t="s">
        <v>53</v>
      </c>
      <c r="L23" s="46"/>
      <c r="M23" s="32" t="s">
        <v>53</v>
      </c>
      <c r="N23" s="38"/>
      <c r="O23" s="21" t="s">
        <v>42</v>
      </c>
    </row>
    <row r="24" spans="1:15" s="17" customFormat="1" ht="18.75" customHeight="1">
      <c r="A24" s="19"/>
      <c r="B24" s="11" t="s">
        <v>20</v>
      </c>
      <c r="C24" s="19"/>
      <c r="D24" s="20"/>
      <c r="E24" s="59">
        <v>5601627.96</v>
      </c>
      <c r="F24" s="57"/>
      <c r="G24" s="28">
        <v>5653477.2199999997</v>
      </c>
      <c r="H24" s="46"/>
      <c r="I24" s="32">
        <v>8857754.4800000004</v>
      </c>
      <c r="J24" s="46"/>
      <c r="K24" s="29">
        <v>9137109.7899999991</v>
      </c>
      <c r="L24" s="45"/>
      <c r="M24" s="31" t="s">
        <v>53</v>
      </c>
      <c r="N24" s="39"/>
      <c r="O24" s="21" t="s">
        <v>46</v>
      </c>
    </row>
    <row r="25" spans="1:15" s="17" customFormat="1" ht="18.75" customHeight="1">
      <c r="A25" s="19"/>
      <c r="B25" s="11" t="s">
        <v>21</v>
      </c>
      <c r="C25" s="19"/>
      <c r="D25" s="20"/>
      <c r="E25" s="59">
        <v>326514</v>
      </c>
      <c r="F25" s="57"/>
      <c r="G25" s="28">
        <v>361452</v>
      </c>
      <c r="H25" s="46"/>
      <c r="I25" s="32">
        <v>354787</v>
      </c>
      <c r="J25" s="46"/>
      <c r="K25" s="29">
        <v>344080</v>
      </c>
      <c r="L25" s="45"/>
      <c r="M25" s="31">
        <v>385889</v>
      </c>
      <c r="N25" s="40"/>
      <c r="O25" s="21" t="s">
        <v>43</v>
      </c>
    </row>
    <row r="26" spans="1:15" s="17" customFormat="1" ht="18.75" customHeight="1">
      <c r="A26" s="19"/>
      <c r="B26" s="11" t="s">
        <v>25</v>
      </c>
      <c r="C26" s="19"/>
      <c r="D26" s="20"/>
      <c r="E26" s="32" t="s">
        <v>53</v>
      </c>
      <c r="F26" s="46"/>
      <c r="G26" s="28" t="s">
        <v>53</v>
      </c>
      <c r="H26" s="46"/>
      <c r="I26" s="32" t="s">
        <v>53</v>
      </c>
      <c r="J26" s="46"/>
      <c r="K26" s="30" t="s">
        <v>53</v>
      </c>
      <c r="L26" s="46"/>
      <c r="M26" s="32" t="s">
        <v>53</v>
      </c>
      <c r="N26" s="38"/>
      <c r="O26" s="21" t="s">
        <v>26</v>
      </c>
    </row>
    <row r="27" spans="1:15" s="17" customFormat="1" ht="18.75" customHeight="1">
      <c r="A27" s="19"/>
      <c r="B27" s="11" t="s">
        <v>22</v>
      </c>
      <c r="C27" s="19"/>
      <c r="D27" s="20"/>
      <c r="E27" s="32" t="s">
        <v>53</v>
      </c>
      <c r="F27" s="46"/>
      <c r="G27" s="28" t="s">
        <v>53</v>
      </c>
      <c r="H27" s="46"/>
      <c r="I27" s="32" t="s">
        <v>53</v>
      </c>
      <c r="J27" s="46"/>
      <c r="K27" s="30" t="s">
        <v>53</v>
      </c>
      <c r="L27" s="46"/>
      <c r="M27" s="32" t="s">
        <v>53</v>
      </c>
      <c r="N27" s="38"/>
      <c r="O27" s="21" t="s">
        <v>45</v>
      </c>
    </row>
    <row r="28" spans="1:15" s="19" customFormat="1" ht="18.75" customHeight="1">
      <c r="B28" s="11" t="s">
        <v>23</v>
      </c>
      <c r="D28" s="20"/>
      <c r="E28" s="32" t="s">
        <v>53</v>
      </c>
      <c r="F28" s="46"/>
      <c r="G28" s="28" t="s">
        <v>53</v>
      </c>
      <c r="H28" s="46"/>
      <c r="I28" s="32" t="s">
        <v>53</v>
      </c>
      <c r="J28" s="46"/>
      <c r="K28" s="30" t="s">
        <v>53</v>
      </c>
      <c r="L28" s="46"/>
      <c r="M28" s="32" t="s">
        <v>53</v>
      </c>
      <c r="N28" s="38"/>
      <c r="O28" s="21" t="s">
        <v>44</v>
      </c>
    </row>
    <row r="29" spans="1:15" s="19" customFormat="1" ht="18.75" customHeight="1">
      <c r="B29" s="11" t="s">
        <v>49</v>
      </c>
      <c r="D29" s="20"/>
      <c r="E29" s="32" t="s">
        <v>53</v>
      </c>
      <c r="F29" s="46"/>
      <c r="G29" s="28" t="s">
        <v>53</v>
      </c>
      <c r="H29" s="46"/>
      <c r="I29" s="32" t="s">
        <v>53</v>
      </c>
      <c r="J29" s="46"/>
      <c r="K29" s="30" t="s">
        <v>53</v>
      </c>
      <c r="L29" s="46"/>
      <c r="M29" s="32">
        <v>6049096.9500000002</v>
      </c>
      <c r="N29" s="41"/>
      <c r="O29" s="21" t="s">
        <v>50</v>
      </c>
    </row>
    <row r="30" spans="1:15" ht="3" customHeight="1">
      <c r="A30" s="9"/>
      <c r="B30" s="9"/>
      <c r="C30" s="9"/>
      <c r="D30" s="12"/>
      <c r="E30" s="60" t="s">
        <v>53</v>
      </c>
      <c r="F30" s="51"/>
      <c r="G30" s="52" t="s">
        <v>53</v>
      </c>
      <c r="H30" s="51"/>
      <c r="I30" s="50" t="s">
        <v>53</v>
      </c>
      <c r="J30" s="48"/>
      <c r="K30" s="13"/>
      <c r="L30" s="42"/>
      <c r="M30" s="13"/>
      <c r="N30" s="42"/>
      <c r="O30" s="9"/>
    </row>
    <row r="31" spans="1:15" ht="3" customHeight="1">
      <c r="A31" s="8"/>
      <c r="B31" s="8"/>
      <c r="C31" s="8"/>
      <c r="D31" s="8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8"/>
    </row>
    <row r="32" spans="1:15" s="7" customFormat="1" ht="17.25">
      <c r="B32" s="7" t="s">
        <v>56</v>
      </c>
      <c r="I32" s="24" t="s">
        <v>57</v>
      </c>
      <c r="J32" s="24"/>
    </row>
    <row r="33" s="7" customFormat="1" ht="24" customHeight="1"/>
  </sheetData>
  <mergeCells count="2">
    <mergeCell ref="A4:D5"/>
    <mergeCell ref="O4:O5"/>
  </mergeCells>
  <phoneticPr fontId="2" type="noConversion"/>
  <pageMargins left="0.55118110236220474" right="0.35433070866141736" top="0.59055118110236227" bottom="0.19685039370078741" header="0.51181102362204722" footer="0.1181102362204724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T-16.5</vt:lpstr>
      <vt:lpstr>'T-16.5'!Print_Area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Mr.Robin ThaiSakon</cp:lastModifiedBy>
  <cp:lastPrinted>2015-10-07T07:13:40Z</cp:lastPrinted>
  <dcterms:created xsi:type="dcterms:W3CDTF">1997-06-13T10:07:54Z</dcterms:created>
  <dcterms:modified xsi:type="dcterms:W3CDTF">2015-10-19T02:35:09Z</dcterms:modified>
</cp:coreProperties>
</file>