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-105" windowWidth="11715" windowHeight="5925"/>
  </bookViews>
  <sheets>
    <sheet name="T-12.5" sheetId="4" r:id="rId1"/>
  </sheets>
  <definedNames>
    <definedName name="_xlnm.Print_Area" localSheetId="0">'T-12.5'!$A$1:$V$28</definedName>
  </definedNames>
  <calcPr calcId="124519"/>
</workbook>
</file>

<file path=xl/calcChain.xml><?xml version="1.0" encoding="utf-8"?>
<calcChain xmlns="http://schemas.openxmlformats.org/spreadsheetml/2006/main">
  <c r="L19" i="4"/>
</calcChain>
</file>

<file path=xl/sharedStrings.xml><?xml version="1.0" encoding="utf-8"?>
<sst xmlns="http://schemas.openxmlformats.org/spreadsheetml/2006/main" count="92" uniqueCount="60">
  <si>
    <t>ตาราง</t>
  </si>
  <si>
    <t>รวม</t>
  </si>
  <si>
    <t>Total</t>
  </si>
  <si>
    <t>Others</t>
  </si>
  <si>
    <t>อื่น ๆ</t>
  </si>
  <si>
    <t>สินค้าเหมาคัน</t>
  </si>
  <si>
    <t>สินค้าหีบห่อ</t>
  </si>
  <si>
    <t>Carload</t>
  </si>
  <si>
    <t>District and station</t>
  </si>
  <si>
    <t>Package</t>
  </si>
  <si>
    <t>อำเภอ และสถานี</t>
  </si>
  <si>
    <t>รวมยอด</t>
  </si>
  <si>
    <t>ระยะทางจากสถานี</t>
  </si>
  <si>
    <t>The distance from</t>
  </si>
  <si>
    <t>Bangkok station (Km.)</t>
  </si>
  <si>
    <t>กรุงเทพฯ(กม.)</t>
  </si>
  <si>
    <t>ปริมาณสินค้าที่บรรทุก  (ตัน)</t>
  </si>
  <si>
    <t>Quantity good carried  (Tons)</t>
  </si>
  <si>
    <t>รายได้จากการบรรทุก (บาท)</t>
  </si>
  <si>
    <t>Freight  revenue  (Baht)</t>
  </si>
  <si>
    <t>-</t>
  </si>
  <si>
    <t>Narathiwat Province</t>
  </si>
  <si>
    <t>อำเภอระแงะ</t>
  </si>
  <si>
    <t>Rangae District</t>
  </si>
  <si>
    <t>Marubo</t>
  </si>
  <si>
    <t>Tanyong Mat</t>
  </si>
  <si>
    <t>Pa Phai</t>
  </si>
  <si>
    <t>อำเภอรือเสาะ</t>
  </si>
  <si>
    <t>Lalo</t>
  </si>
  <si>
    <t>อำเภอสุไหงโก-ลก</t>
  </si>
  <si>
    <t>Sungai Kolok District</t>
  </si>
  <si>
    <t>อำเภอสุไหงปาดี</t>
  </si>
  <si>
    <t>Sungai Padi District</t>
  </si>
  <si>
    <t>To Deng</t>
  </si>
  <si>
    <t xml:space="preserve">Sungai Padi </t>
  </si>
  <si>
    <t>อำเภอเจาะไอร้อง</t>
  </si>
  <si>
    <t>Bukit</t>
  </si>
  <si>
    <t>จังหวัดนราธิวาส</t>
  </si>
  <si>
    <t>Ruso District</t>
  </si>
  <si>
    <t>รือเสาะ</t>
  </si>
  <si>
    <t xml:space="preserve">Ruso </t>
  </si>
  <si>
    <t>ลาโละ</t>
  </si>
  <si>
    <t>สุไหงโก-ลก</t>
  </si>
  <si>
    <t xml:space="preserve">Sungai Kolok </t>
  </si>
  <si>
    <t>โต๊ะเด็ง</t>
  </si>
  <si>
    <t>สุไหงปาดี</t>
  </si>
  <si>
    <t>Chao-i Rong District</t>
  </si>
  <si>
    <t>เจาะไอร้อง</t>
  </si>
  <si>
    <t>Cho-ai Rong</t>
  </si>
  <si>
    <t>มะรือโบ</t>
  </si>
  <si>
    <t>ป่าไผ่</t>
  </si>
  <si>
    <t>บูกิจ</t>
  </si>
  <si>
    <r>
      <t xml:space="preserve"> </t>
    </r>
    <r>
      <rPr>
        <sz val="13"/>
        <rFont val="TH SarabunPSK"/>
        <family val="2"/>
      </rPr>
      <t xml:space="preserve">   ตันหยงมัส</t>
    </r>
  </si>
  <si>
    <t xml:space="preserve">     หมายเหตุ : สินค้าเหมาคันรวมสัตว์มีชีวิต</t>
  </si>
  <si>
    <t xml:space="preserve">        ที่มา : การรถไฟแห่งประเทศไทย</t>
  </si>
  <si>
    <t xml:space="preserve">    Source : The State Railway of Thailand</t>
  </si>
  <si>
    <t>ปริมาณ และรายได้จากการโดยทางรถไฟ จำแนกตามสถานี เป็นรายอำเภอ  พ.ศ. 2556</t>
  </si>
  <si>
    <t>Quantity and Freight Revenue of Railway by District and Station: 2013</t>
  </si>
  <si>
    <t>Table</t>
  </si>
  <si>
    <t xml:space="preserve">          Note : Carload included livestock.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</si>
</sst>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9" formatCode="#,##0.0"/>
    <numFmt numFmtId="190" formatCode="0.0"/>
    <numFmt numFmtId="191" formatCode="_-* #,##0.0_-;\-* #,##0.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3" xfId="0" applyFont="1" applyBorder="1"/>
    <xf numFmtId="0" fontId="8" fillId="0" borderId="0" xfId="0" applyFont="1"/>
    <xf numFmtId="0" fontId="7" fillId="0" borderId="0" xfId="0" applyFont="1"/>
    <xf numFmtId="0" fontId="8" fillId="0" borderId="0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Border="1" applyAlignment="1">
      <alignment vertical="top"/>
    </xf>
    <xf numFmtId="0" fontId="9" fillId="0" borderId="0" xfId="0" applyFont="1"/>
    <xf numFmtId="0" fontId="8" fillId="0" borderId="10" xfId="0" applyFont="1" applyBorder="1"/>
    <xf numFmtId="0" fontId="8" fillId="0" borderId="5" xfId="0" applyFont="1" applyBorder="1"/>
    <xf numFmtId="0" fontId="8" fillId="0" borderId="1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top" shrinkToFit="1"/>
    </xf>
    <xf numFmtId="0" fontId="9" fillId="0" borderId="0" xfId="0" applyFont="1" applyAlignment="1">
      <alignment vertical="top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indent="4"/>
    </xf>
    <xf numFmtId="0" fontId="8" fillId="0" borderId="0" xfId="0" applyFont="1" applyBorder="1" applyAlignment="1">
      <alignment horizontal="left"/>
    </xf>
    <xf numFmtId="190" fontId="5" fillId="0" borderId="0" xfId="0" applyNumberFormat="1" applyFont="1" applyAlignment="1">
      <alignment horizontal="left"/>
    </xf>
    <xf numFmtId="0" fontId="8" fillId="0" borderId="7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center" indent="1"/>
    </xf>
    <xf numFmtId="43" fontId="10" fillId="0" borderId="4" xfId="2" applyNumberFormat="1" applyFont="1" applyFill="1" applyBorder="1" applyAlignment="1">
      <alignment horizontal="right" wrapText="1"/>
    </xf>
    <xf numFmtId="43" fontId="9" fillId="0" borderId="4" xfId="2" applyNumberFormat="1" applyFont="1" applyBorder="1" applyAlignment="1" applyProtection="1">
      <alignment horizontal="right"/>
    </xf>
    <xf numFmtId="191" fontId="8" fillId="0" borderId="3" xfId="2" applyNumberFormat="1" applyFont="1" applyBorder="1" applyAlignment="1">
      <alignment horizontal="right"/>
    </xf>
    <xf numFmtId="191" fontId="8" fillId="0" borderId="7" xfId="0" applyNumberFormat="1" applyFont="1" applyBorder="1"/>
    <xf numFmtId="43" fontId="10" fillId="0" borderId="5" xfId="2" applyNumberFormat="1" applyFont="1" applyFill="1" applyBorder="1" applyAlignment="1">
      <alignment horizontal="right" wrapText="1"/>
    </xf>
    <xf numFmtId="191" fontId="8" fillId="0" borderId="2" xfId="2" applyNumberFormat="1" applyFont="1" applyBorder="1" applyAlignment="1">
      <alignment horizontal="center"/>
    </xf>
    <xf numFmtId="191" fontId="8" fillId="0" borderId="3" xfId="2" applyNumberFormat="1" applyFont="1" applyBorder="1" applyAlignment="1">
      <alignment horizontal="center"/>
    </xf>
    <xf numFmtId="189" fontId="10" fillId="0" borderId="1" xfId="2" applyNumberFormat="1" applyFont="1" applyBorder="1" applyAlignment="1">
      <alignment horizontal="right" vertical="center"/>
    </xf>
    <xf numFmtId="189" fontId="10" fillId="0" borderId="6" xfId="2" applyNumberFormat="1" applyFont="1" applyFill="1" applyBorder="1" applyAlignment="1">
      <alignment horizontal="right" wrapText="1"/>
    </xf>
    <xf numFmtId="189" fontId="10" fillId="0" borderId="4" xfId="2" applyNumberFormat="1" applyFont="1" applyFill="1" applyBorder="1" applyAlignment="1">
      <alignment horizontal="right" wrapText="1"/>
    </xf>
    <xf numFmtId="189" fontId="10" fillId="0" borderId="6" xfId="2" applyNumberFormat="1" applyFont="1" applyFill="1" applyBorder="1" applyAlignment="1">
      <alignment horizontal="right"/>
    </xf>
    <xf numFmtId="189" fontId="10" fillId="0" borderId="4" xfId="2" applyNumberFormat="1" applyFont="1" applyFill="1" applyBorder="1" applyAlignment="1">
      <alignment horizontal="right"/>
    </xf>
    <xf numFmtId="189" fontId="10" fillId="0" borderId="9" xfId="2" quotePrefix="1" applyNumberFormat="1" applyFont="1" applyBorder="1" applyAlignment="1">
      <alignment horizontal="right"/>
    </xf>
    <xf numFmtId="189" fontId="10" fillId="0" borderId="9" xfId="2" quotePrefix="1" applyNumberFormat="1" applyFont="1" applyBorder="1" applyAlignment="1" applyProtection="1">
      <alignment horizontal="right" vertical="center"/>
    </xf>
    <xf numFmtId="189" fontId="9" fillId="0" borderId="9" xfId="2" applyNumberFormat="1" applyFont="1" applyBorder="1" applyAlignment="1">
      <alignment horizontal="right"/>
    </xf>
    <xf numFmtId="189" fontId="9" fillId="0" borderId="6" xfId="2" applyNumberFormat="1" applyFont="1" applyBorder="1" applyAlignment="1" applyProtection="1">
      <alignment horizontal="right"/>
    </xf>
    <xf numFmtId="189" fontId="9" fillId="0" borderId="4" xfId="2" applyNumberFormat="1" applyFont="1" applyBorder="1" applyAlignment="1" applyProtection="1">
      <alignment horizontal="right"/>
    </xf>
    <xf numFmtId="189" fontId="9" fillId="0" borderId="6" xfId="2" applyNumberFormat="1" applyFont="1" applyFill="1" applyBorder="1" applyAlignment="1">
      <alignment horizontal="right"/>
    </xf>
    <xf numFmtId="189" fontId="9" fillId="0" borderId="4" xfId="2" applyNumberFormat="1" applyFont="1" applyFill="1" applyBorder="1" applyAlignment="1">
      <alignment horizontal="right"/>
    </xf>
    <xf numFmtId="189" fontId="10" fillId="0" borderId="6" xfId="2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left" indent="2"/>
    </xf>
    <xf numFmtId="0" fontId="8" fillId="0" borderId="4" xfId="0" applyFont="1" applyBorder="1" applyAlignment="1">
      <alignment horizontal="left" indent="2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8" fillId="0" borderId="0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3">
    <cellStyle name="Normal_Sheet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</xdr:colOff>
      <xdr:row>26</xdr:row>
      <xdr:rowOff>95250</xdr:rowOff>
    </xdr:from>
    <xdr:to>
      <xdr:col>20</xdr:col>
      <xdr:colOff>238125</xdr:colOff>
      <xdr:row>28</xdr:row>
      <xdr:rowOff>19050</xdr:rowOff>
    </xdr:to>
    <xdr:sp macro="" textlink="">
      <xdr:nvSpPr>
        <xdr:cNvPr id="4518" name="Text Box 1"/>
        <xdr:cNvSpPr txBox="1">
          <a:spLocks noChangeArrowheads="1"/>
        </xdr:cNvSpPr>
      </xdr:nvSpPr>
      <xdr:spPr bwMode="auto">
        <a:xfrm>
          <a:off x="9429750" y="633412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119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20</xdr:col>
      <xdr:colOff>104775</xdr:colOff>
      <xdr:row>0</xdr:row>
      <xdr:rowOff>0</xdr:rowOff>
    </xdr:from>
    <xdr:to>
      <xdr:col>20</xdr:col>
      <xdr:colOff>123825</xdr:colOff>
      <xdr:row>26</xdr:row>
      <xdr:rowOff>114300</xdr:rowOff>
    </xdr:to>
    <xdr:cxnSp macro="">
      <xdr:nvCxnSpPr>
        <xdr:cNvPr id="4995" name="Straight Connector 9"/>
        <xdr:cNvCxnSpPr>
          <a:cxnSpLocks noChangeShapeType="1"/>
        </xdr:cNvCxnSpPr>
      </xdr:nvCxnSpPr>
      <xdr:spPr bwMode="auto">
        <a:xfrm rot="5400000">
          <a:off x="6615112" y="3167063"/>
          <a:ext cx="6353175" cy="1905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20</xdr:col>
      <xdr:colOff>123824</xdr:colOff>
      <xdr:row>20</xdr:row>
      <xdr:rowOff>161925</xdr:rowOff>
    </xdr:from>
    <xdr:to>
      <xdr:col>21</xdr:col>
      <xdr:colOff>95249</xdr:colOff>
      <xdr:row>26</xdr:row>
      <xdr:rowOff>134377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524999" y="5200650"/>
          <a:ext cx="238125" cy="1172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rtl="1"/>
          <a:r>
            <a:rPr lang="en-US" sz="1300" b="1" i="0">
              <a:latin typeface="TH SarabunPSK" pitchFamily="34" charset="-34"/>
              <a:ea typeface="+mn-ea"/>
              <a:cs typeface="TH SarabunPSK" pitchFamily="34" charset="-34"/>
            </a:rPr>
            <a:t>Transport Statistics</a:t>
          </a:r>
          <a:r>
            <a:rPr lang="en-US" sz="13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rPr>
            <a:t>.</a:t>
          </a:r>
          <a:endParaRPr lang="th-TH" sz="1300" b="1" i="0">
            <a:solidFill>
              <a:schemeClr val="bg1"/>
            </a:solidFill>
            <a:latin typeface="TH SarabunPSK" pitchFamily="34" charset="-34"/>
            <a:ea typeface="+mn-ea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U49"/>
  <sheetViews>
    <sheetView showGridLines="0" tabSelected="1" topLeftCell="A13" workbookViewId="0">
      <selection activeCell="X16" sqref="X16"/>
    </sheetView>
  </sheetViews>
  <sheetFormatPr defaultRowHeight="18.75"/>
  <cols>
    <col min="1" max="1" width="1.7109375" style="14" customWidth="1"/>
    <col min="2" max="2" width="5.7109375" style="14" customWidth="1"/>
    <col min="3" max="3" width="4.42578125" style="14" customWidth="1"/>
    <col min="4" max="4" width="12.7109375" style="14" customWidth="1"/>
    <col min="5" max="5" width="17" style="14" customWidth="1"/>
    <col min="6" max="6" width="10.7109375" style="14" customWidth="1"/>
    <col min="7" max="7" width="0.5703125" style="14" customWidth="1"/>
    <col min="8" max="8" width="10.42578125" style="14" customWidth="1"/>
    <col min="9" max="9" width="0.5703125" style="14" customWidth="1"/>
    <col min="10" max="10" width="11" style="14" customWidth="1"/>
    <col min="11" max="11" width="0.5703125" style="14" customWidth="1"/>
    <col min="12" max="12" width="11.42578125" style="14" customWidth="1"/>
    <col min="13" max="13" width="0.5703125" style="14" customWidth="1"/>
    <col min="14" max="14" width="11.28515625" style="14" customWidth="1"/>
    <col min="15" max="15" width="0.5703125" style="14" customWidth="1"/>
    <col min="16" max="16" width="11" style="14" customWidth="1"/>
    <col min="17" max="17" width="0.5703125" style="14" customWidth="1"/>
    <col min="18" max="18" width="11.5703125" style="14" customWidth="1"/>
    <col min="19" max="19" width="0.7109375" style="14" customWidth="1"/>
    <col min="20" max="20" width="22" style="14" customWidth="1"/>
    <col min="21" max="21" width="4" style="14" customWidth="1"/>
    <col min="22" max="22" width="5" style="5" customWidth="1"/>
    <col min="23" max="16384" width="9.140625" style="5"/>
  </cols>
  <sheetData>
    <row r="1" spans="1:21" s="2" customFormat="1">
      <c r="A1" s="1"/>
      <c r="B1" s="1" t="s">
        <v>0</v>
      </c>
      <c r="C1" s="36">
        <v>12.5</v>
      </c>
      <c r="D1" s="1" t="s">
        <v>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4"/>
    </row>
    <row r="2" spans="1:21" s="4" customFormat="1">
      <c r="A2" s="3"/>
      <c r="B2" s="1" t="s">
        <v>58</v>
      </c>
      <c r="C2" s="36">
        <v>12.5</v>
      </c>
      <c r="D2" s="3" t="s">
        <v>57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3"/>
    </row>
    <row r="3" spans="1:21" ht="6" customHeight="1"/>
    <row r="4" spans="1:21" s="16" customFormat="1" ht="21" customHeight="1">
      <c r="A4" s="19"/>
      <c r="B4" s="19"/>
      <c r="C4" s="19"/>
      <c r="D4" s="20"/>
      <c r="E4" s="21" t="s">
        <v>12</v>
      </c>
      <c r="F4" s="62" t="s">
        <v>16</v>
      </c>
      <c r="G4" s="63"/>
      <c r="H4" s="63"/>
      <c r="I4" s="63"/>
      <c r="J4" s="63"/>
      <c r="K4" s="21"/>
      <c r="L4" s="62" t="s">
        <v>18</v>
      </c>
      <c r="M4" s="63"/>
      <c r="N4" s="63"/>
      <c r="O4" s="63"/>
      <c r="P4" s="63"/>
      <c r="Q4" s="63"/>
      <c r="R4" s="63"/>
      <c r="S4" s="23"/>
      <c r="T4" s="19"/>
      <c r="U4" s="18"/>
    </row>
    <row r="5" spans="1:21" s="17" customFormat="1" ht="20.25" customHeight="1">
      <c r="A5" s="66" t="s">
        <v>10</v>
      </c>
      <c r="B5" s="66"/>
      <c r="C5" s="66"/>
      <c r="D5" s="67"/>
      <c r="E5" s="25" t="s">
        <v>15</v>
      </c>
      <c r="F5" s="64" t="s">
        <v>17</v>
      </c>
      <c r="G5" s="65"/>
      <c r="H5" s="65"/>
      <c r="I5" s="65"/>
      <c r="J5" s="65"/>
      <c r="K5" s="37"/>
      <c r="L5" s="64" t="s">
        <v>19</v>
      </c>
      <c r="M5" s="65"/>
      <c r="N5" s="65"/>
      <c r="O5" s="65"/>
      <c r="P5" s="65"/>
      <c r="Q5" s="65"/>
      <c r="R5" s="65"/>
      <c r="S5" s="38"/>
      <c r="T5" s="66" t="s">
        <v>8</v>
      </c>
      <c r="U5" s="26"/>
    </row>
    <row r="6" spans="1:21" s="16" customFormat="1" ht="18.75" customHeight="1">
      <c r="A6" s="66"/>
      <c r="B6" s="66"/>
      <c r="C6" s="66"/>
      <c r="D6" s="67"/>
      <c r="E6" s="24" t="s">
        <v>13</v>
      </c>
      <c r="F6" s="22" t="s">
        <v>1</v>
      </c>
      <c r="G6" s="21"/>
      <c r="H6" s="22" t="s">
        <v>5</v>
      </c>
      <c r="I6" s="23"/>
      <c r="J6" s="22" t="s">
        <v>6</v>
      </c>
      <c r="K6" s="21"/>
      <c r="L6" s="45" t="s">
        <v>1</v>
      </c>
      <c r="M6" s="21"/>
      <c r="N6" s="22" t="s">
        <v>5</v>
      </c>
      <c r="O6" s="23"/>
      <c r="P6" s="22" t="s">
        <v>6</v>
      </c>
      <c r="Q6" s="23"/>
      <c r="R6" s="62" t="s">
        <v>4</v>
      </c>
      <c r="S6" s="68"/>
      <c r="T6" s="66"/>
      <c r="U6" s="18"/>
    </row>
    <row r="7" spans="1:21" s="16" customFormat="1" ht="18.75" customHeight="1">
      <c r="A7" s="10"/>
      <c r="B7" s="10"/>
      <c r="C7" s="10"/>
      <c r="D7" s="11"/>
      <c r="E7" s="27" t="s">
        <v>14</v>
      </c>
      <c r="F7" s="28" t="s">
        <v>2</v>
      </c>
      <c r="G7" s="27"/>
      <c r="H7" s="28" t="s">
        <v>7</v>
      </c>
      <c r="I7" s="29"/>
      <c r="J7" s="28" t="s">
        <v>9</v>
      </c>
      <c r="K7" s="27"/>
      <c r="L7" s="46" t="s">
        <v>2</v>
      </c>
      <c r="M7" s="27"/>
      <c r="N7" s="28" t="s">
        <v>7</v>
      </c>
      <c r="O7" s="29"/>
      <c r="P7" s="28" t="s">
        <v>9</v>
      </c>
      <c r="Q7" s="29"/>
      <c r="R7" s="69" t="s">
        <v>3</v>
      </c>
      <c r="S7" s="70"/>
      <c r="T7" s="10"/>
      <c r="U7" s="18"/>
    </row>
    <row r="8" spans="1:21" s="4" customFormat="1" ht="22.5" customHeight="1">
      <c r="A8" s="61" t="s">
        <v>11</v>
      </c>
      <c r="B8" s="61"/>
      <c r="C8" s="61"/>
      <c r="D8" s="76"/>
      <c r="E8" s="47"/>
      <c r="F8" s="48">
        <v>1170.74</v>
      </c>
      <c r="G8" s="49"/>
      <c r="H8" s="50">
        <v>22</v>
      </c>
      <c r="I8" s="51"/>
      <c r="J8" s="48">
        <v>1148.74</v>
      </c>
      <c r="K8" s="49"/>
      <c r="L8" s="48">
        <v>8067413</v>
      </c>
      <c r="M8" s="49"/>
      <c r="N8" s="48">
        <v>1925</v>
      </c>
      <c r="O8" s="49"/>
      <c r="P8" s="48">
        <v>5239733</v>
      </c>
      <c r="Q8" s="49"/>
      <c r="R8" s="48">
        <v>2825755</v>
      </c>
      <c r="S8" s="44"/>
      <c r="T8" s="60" t="s">
        <v>2</v>
      </c>
      <c r="U8" s="60"/>
    </row>
    <row r="9" spans="1:21" s="4" customFormat="1" ht="21" customHeight="1">
      <c r="A9" s="7"/>
      <c r="B9" s="30" t="s">
        <v>37</v>
      </c>
      <c r="C9" s="7"/>
      <c r="D9" s="8"/>
      <c r="E9" s="52"/>
      <c r="F9" s="48"/>
      <c r="G9" s="49"/>
      <c r="H9" s="50"/>
      <c r="I9" s="51"/>
      <c r="J9" s="48"/>
      <c r="K9" s="49"/>
      <c r="L9" s="48"/>
      <c r="M9" s="49"/>
      <c r="N9" s="48"/>
      <c r="O9" s="49"/>
      <c r="P9" s="48"/>
      <c r="Q9" s="49"/>
      <c r="R9" s="48"/>
      <c r="S9" s="40"/>
      <c r="T9" s="33" t="s">
        <v>21</v>
      </c>
    </row>
    <row r="10" spans="1:21" s="4" customFormat="1" ht="21" customHeight="1">
      <c r="A10" s="31"/>
      <c r="B10" s="32" t="s">
        <v>22</v>
      </c>
      <c r="C10" s="7"/>
      <c r="D10" s="8"/>
      <c r="E10" s="53"/>
      <c r="F10" s="48">
        <v>249.85</v>
      </c>
      <c r="G10" s="49"/>
      <c r="H10" s="50" t="s">
        <v>20</v>
      </c>
      <c r="I10" s="51"/>
      <c r="J10" s="48">
        <v>249.85</v>
      </c>
      <c r="K10" s="49"/>
      <c r="L10" s="48">
        <v>1800618</v>
      </c>
      <c r="M10" s="49"/>
      <c r="N10" s="50" t="s">
        <v>20</v>
      </c>
      <c r="O10" s="49"/>
      <c r="P10" s="48">
        <v>1175326</v>
      </c>
      <c r="Q10" s="49"/>
      <c r="R10" s="48">
        <v>625292</v>
      </c>
      <c r="S10" s="40"/>
      <c r="T10" s="77" t="s">
        <v>23</v>
      </c>
      <c r="U10" s="77"/>
    </row>
    <row r="11" spans="1:21" s="4" customFormat="1" ht="21" customHeight="1">
      <c r="A11" s="7"/>
      <c r="B11" s="71" t="s">
        <v>49</v>
      </c>
      <c r="C11" s="71"/>
      <c r="D11" s="72"/>
      <c r="E11" s="54">
        <v>1089.46</v>
      </c>
      <c r="F11" s="55">
        <v>6.07</v>
      </c>
      <c r="G11" s="56"/>
      <c r="H11" s="57" t="s">
        <v>20</v>
      </c>
      <c r="I11" s="58"/>
      <c r="J11" s="55">
        <v>6.07</v>
      </c>
      <c r="K11" s="56"/>
      <c r="L11" s="55">
        <v>44735</v>
      </c>
      <c r="M11" s="56"/>
      <c r="N11" s="55" t="s">
        <v>20</v>
      </c>
      <c r="O11" s="56"/>
      <c r="P11" s="55">
        <v>28102</v>
      </c>
      <c r="Q11" s="56"/>
      <c r="R11" s="55">
        <v>16633</v>
      </c>
      <c r="S11" s="41"/>
      <c r="T11" s="75" t="s">
        <v>24</v>
      </c>
      <c r="U11" s="75"/>
    </row>
    <row r="12" spans="1:21" s="4" customFormat="1" ht="21" customHeight="1">
      <c r="A12" s="7"/>
      <c r="B12" s="73" t="s">
        <v>52</v>
      </c>
      <c r="C12" s="73"/>
      <c r="D12" s="74"/>
      <c r="E12" s="54">
        <v>1099.5</v>
      </c>
      <c r="F12" s="55">
        <v>243.09</v>
      </c>
      <c r="G12" s="56"/>
      <c r="H12" s="57" t="s">
        <v>20</v>
      </c>
      <c r="I12" s="58"/>
      <c r="J12" s="55">
        <v>243.09</v>
      </c>
      <c r="K12" s="56"/>
      <c r="L12" s="55">
        <v>1750992</v>
      </c>
      <c r="M12" s="56"/>
      <c r="N12" s="55" t="s">
        <v>20</v>
      </c>
      <c r="O12" s="56"/>
      <c r="P12" s="55">
        <v>1144224</v>
      </c>
      <c r="Q12" s="56"/>
      <c r="R12" s="55">
        <v>606768</v>
      </c>
      <c r="S12" s="41"/>
      <c r="T12" s="75" t="s">
        <v>25</v>
      </c>
      <c r="U12" s="75"/>
    </row>
    <row r="13" spans="1:21" s="4" customFormat="1" ht="21" customHeight="1">
      <c r="A13" s="7"/>
      <c r="B13" s="71" t="s">
        <v>50</v>
      </c>
      <c r="C13" s="71"/>
      <c r="D13" s="72"/>
      <c r="E13" s="54">
        <v>1105.45</v>
      </c>
      <c r="F13" s="55">
        <v>0.69</v>
      </c>
      <c r="G13" s="56"/>
      <c r="H13" s="57" t="s">
        <v>20</v>
      </c>
      <c r="I13" s="58"/>
      <c r="J13" s="55">
        <v>0.69</v>
      </c>
      <c r="K13" s="56"/>
      <c r="L13" s="55">
        <v>4891</v>
      </c>
      <c r="M13" s="56"/>
      <c r="N13" s="55" t="s">
        <v>20</v>
      </c>
      <c r="O13" s="56"/>
      <c r="P13" s="55">
        <v>3000</v>
      </c>
      <c r="Q13" s="56"/>
      <c r="R13" s="55">
        <v>1891</v>
      </c>
      <c r="S13" s="41"/>
      <c r="T13" s="75" t="s">
        <v>26</v>
      </c>
      <c r="U13" s="75"/>
    </row>
    <row r="14" spans="1:21" s="4" customFormat="1" ht="21" customHeight="1">
      <c r="A14" s="31" t="s">
        <v>27</v>
      </c>
      <c r="B14" s="7"/>
      <c r="C14" s="7"/>
      <c r="D14" s="8"/>
      <c r="E14" s="54"/>
      <c r="F14" s="48">
        <v>62.49</v>
      </c>
      <c r="G14" s="49"/>
      <c r="H14" s="50" t="s">
        <v>20</v>
      </c>
      <c r="I14" s="51"/>
      <c r="J14" s="48">
        <v>62.49</v>
      </c>
      <c r="K14" s="49"/>
      <c r="L14" s="48">
        <v>472916</v>
      </c>
      <c r="M14" s="49"/>
      <c r="N14" s="50" t="s">
        <v>20</v>
      </c>
      <c r="O14" s="49"/>
      <c r="P14" s="48">
        <v>303284</v>
      </c>
      <c r="Q14" s="49"/>
      <c r="R14" s="48">
        <v>169632</v>
      </c>
      <c r="S14" s="40"/>
      <c r="T14" s="77" t="s">
        <v>38</v>
      </c>
      <c r="U14" s="77"/>
    </row>
    <row r="15" spans="1:21" s="4" customFormat="1" ht="21" customHeight="1">
      <c r="A15" s="34"/>
      <c r="B15" s="71" t="s">
        <v>39</v>
      </c>
      <c r="C15" s="71"/>
      <c r="D15" s="72"/>
      <c r="E15" s="54">
        <v>1071.19</v>
      </c>
      <c r="F15" s="55">
        <v>62.12</v>
      </c>
      <c r="G15" s="56"/>
      <c r="H15" s="55" t="s">
        <v>20</v>
      </c>
      <c r="I15" s="56"/>
      <c r="J15" s="55">
        <v>62.12</v>
      </c>
      <c r="K15" s="56"/>
      <c r="L15" s="55">
        <v>469186</v>
      </c>
      <c r="M15" s="56"/>
      <c r="N15" s="55" t="s">
        <v>20</v>
      </c>
      <c r="O15" s="56"/>
      <c r="P15" s="55">
        <v>300924</v>
      </c>
      <c r="Q15" s="56"/>
      <c r="R15" s="55">
        <v>168262</v>
      </c>
      <c r="S15" s="41"/>
      <c r="T15" s="75" t="s">
        <v>40</v>
      </c>
      <c r="U15" s="75"/>
    </row>
    <row r="16" spans="1:21" s="4" customFormat="1" ht="21" customHeight="1">
      <c r="A16" s="34"/>
      <c r="B16" s="71" t="s">
        <v>41</v>
      </c>
      <c r="C16" s="71"/>
      <c r="D16" s="72"/>
      <c r="E16" s="54">
        <v>1081.77</v>
      </c>
      <c r="F16" s="55">
        <v>0.37</v>
      </c>
      <c r="G16" s="56"/>
      <c r="H16" s="55" t="s">
        <v>20</v>
      </c>
      <c r="I16" s="56"/>
      <c r="J16" s="55">
        <v>0.37</v>
      </c>
      <c r="K16" s="56"/>
      <c r="L16" s="55">
        <v>3730</v>
      </c>
      <c r="M16" s="56"/>
      <c r="N16" s="55" t="s">
        <v>20</v>
      </c>
      <c r="O16" s="56"/>
      <c r="P16" s="55">
        <v>2360</v>
      </c>
      <c r="Q16" s="56"/>
      <c r="R16" s="55">
        <v>1370</v>
      </c>
      <c r="S16" s="41"/>
      <c r="T16" s="75" t="s">
        <v>28</v>
      </c>
      <c r="U16" s="75"/>
    </row>
    <row r="17" spans="1:21" s="4" customFormat="1" ht="21" customHeight="1">
      <c r="A17" s="31" t="s">
        <v>29</v>
      </c>
      <c r="B17" s="7"/>
      <c r="C17" s="7"/>
      <c r="D17" s="8"/>
      <c r="E17" s="54"/>
      <c r="F17" s="59">
        <v>741.76</v>
      </c>
      <c r="G17" s="56"/>
      <c r="H17" s="50">
        <v>22</v>
      </c>
      <c r="I17" s="51"/>
      <c r="J17" s="48">
        <v>719.76</v>
      </c>
      <c r="K17" s="49"/>
      <c r="L17" s="48">
        <v>5038107</v>
      </c>
      <c r="M17" s="49"/>
      <c r="N17" s="50">
        <v>1925</v>
      </c>
      <c r="O17" s="49"/>
      <c r="P17" s="48">
        <v>3265956</v>
      </c>
      <c r="Q17" s="49"/>
      <c r="R17" s="48">
        <v>1770226</v>
      </c>
      <c r="S17" s="40"/>
      <c r="T17" s="77" t="s">
        <v>30</v>
      </c>
      <c r="U17" s="77"/>
    </row>
    <row r="18" spans="1:21" s="6" customFormat="1" ht="21" customHeight="1">
      <c r="A18" s="34"/>
      <c r="B18" s="71" t="s">
        <v>42</v>
      </c>
      <c r="C18" s="71"/>
      <c r="D18" s="72"/>
      <c r="E18" s="54">
        <v>1142.99</v>
      </c>
      <c r="F18" s="55">
        <v>741.76</v>
      </c>
      <c r="G18" s="56"/>
      <c r="H18" s="55">
        <v>22</v>
      </c>
      <c r="I18" s="56"/>
      <c r="J18" s="55">
        <v>719.76</v>
      </c>
      <c r="K18" s="56"/>
      <c r="L18" s="55">
        <v>5038107</v>
      </c>
      <c r="M18" s="56"/>
      <c r="N18" s="55">
        <v>1925</v>
      </c>
      <c r="O18" s="56"/>
      <c r="P18" s="55">
        <v>3265956</v>
      </c>
      <c r="Q18" s="56"/>
      <c r="R18" s="55">
        <v>1770226</v>
      </c>
      <c r="S18" s="41"/>
      <c r="T18" s="75" t="s">
        <v>43</v>
      </c>
      <c r="U18" s="75"/>
    </row>
    <row r="19" spans="1:21" s="6" customFormat="1" ht="21" customHeight="1">
      <c r="A19" s="34"/>
      <c r="B19" s="32" t="s">
        <v>31</v>
      </c>
      <c r="C19" s="35"/>
      <c r="D19" s="9"/>
      <c r="E19" s="54"/>
      <c r="F19" s="48">
        <v>66.069999999999993</v>
      </c>
      <c r="G19" s="49"/>
      <c r="H19" s="48" t="s">
        <v>20</v>
      </c>
      <c r="I19" s="49"/>
      <c r="J19" s="48">
        <v>66.069999999999993</v>
      </c>
      <c r="K19" s="49"/>
      <c r="L19" s="48">
        <f>SUM(L20:L21)</f>
        <v>429780</v>
      </c>
      <c r="M19" s="49"/>
      <c r="N19" s="59" t="s">
        <v>20</v>
      </c>
      <c r="O19" s="49"/>
      <c r="P19" s="48">
        <v>280303</v>
      </c>
      <c r="Q19" s="49"/>
      <c r="R19" s="48">
        <v>149477</v>
      </c>
      <c r="S19" s="40"/>
      <c r="T19" s="77" t="s">
        <v>32</v>
      </c>
      <c r="U19" s="77"/>
    </row>
    <row r="20" spans="1:21" s="6" customFormat="1" ht="21" customHeight="1">
      <c r="A20" s="34"/>
      <c r="B20" s="71" t="s">
        <v>44</v>
      </c>
      <c r="C20" s="71"/>
      <c r="D20" s="72"/>
      <c r="E20" s="54">
        <v>1125.6500000000001</v>
      </c>
      <c r="F20" s="55">
        <v>7.0000000000000007E-2</v>
      </c>
      <c r="G20" s="56"/>
      <c r="H20" s="55" t="s">
        <v>20</v>
      </c>
      <c r="I20" s="56"/>
      <c r="J20" s="55">
        <v>7.0000000000000007E-2</v>
      </c>
      <c r="K20" s="56"/>
      <c r="L20" s="55">
        <v>630</v>
      </c>
      <c r="M20" s="56"/>
      <c r="N20" s="55" t="s">
        <v>20</v>
      </c>
      <c r="O20" s="56"/>
      <c r="P20" s="55">
        <v>300</v>
      </c>
      <c r="Q20" s="56"/>
      <c r="R20" s="55">
        <v>330</v>
      </c>
      <c r="S20" s="41"/>
      <c r="T20" s="75" t="s">
        <v>33</v>
      </c>
      <c r="U20" s="75"/>
    </row>
    <row r="21" spans="1:21" s="6" customFormat="1" ht="21" customHeight="1">
      <c r="A21" s="34"/>
      <c r="B21" s="71" t="s">
        <v>45</v>
      </c>
      <c r="C21" s="71"/>
      <c r="D21" s="72"/>
      <c r="E21" s="54">
        <v>1130.0999999999999</v>
      </c>
      <c r="F21" s="55">
        <v>66</v>
      </c>
      <c r="G21" s="56"/>
      <c r="H21" s="55" t="s">
        <v>20</v>
      </c>
      <c r="I21" s="56"/>
      <c r="J21" s="55">
        <v>66</v>
      </c>
      <c r="K21" s="56"/>
      <c r="L21" s="55">
        <v>429150</v>
      </c>
      <c r="M21" s="56"/>
      <c r="N21" s="55" t="s">
        <v>20</v>
      </c>
      <c r="O21" s="56"/>
      <c r="P21" s="55">
        <v>280003</v>
      </c>
      <c r="Q21" s="56"/>
      <c r="R21" s="55">
        <v>149147</v>
      </c>
      <c r="S21" s="41"/>
      <c r="T21" s="75" t="s">
        <v>34</v>
      </c>
      <c r="U21" s="75"/>
    </row>
    <row r="22" spans="1:21" s="6" customFormat="1" ht="21" customHeight="1">
      <c r="B22" s="32" t="s">
        <v>35</v>
      </c>
      <c r="D22" s="9"/>
      <c r="E22" s="54"/>
      <c r="F22" s="48">
        <v>50.58</v>
      </c>
      <c r="G22" s="49"/>
      <c r="H22" s="48" t="s">
        <v>20</v>
      </c>
      <c r="I22" s="49"/>
      <c r="J22" s="48">
        <v>50.58</v>
      </c>
      <c r="K22" s="49"/>
      <c r="L22" s="48">
        <v>325992</v>
      </c>
      <c r="M22" s="49"/>
      <c r="N22" s="50" t="s">
        <v>20</v>
      </c>
      <c r="O22" s="49"/>
      <c r="P22" s="48">
        <v>214864</v>
      </c>
      <c r="Q22" s="49"/>
      <c r="R22" s="48">
        <v>111128</v>
      </c>
      <c r="S22" s="40"/>
      <c r="T22" s="77" t="s">
        <v>46</v>
      </c>
      <c r="U22" s="77"/>
    </row>
    <row r="23" spans="1:21" s="6" customFormat="1" ht="21" customHeight="1">
      <c r="B23" s="71" t="s">
        <v>47</v>
      </c>
      <c r="C23" s="71"/>
      <c r="D23" s="72"/>
      <c r="E23" s="54">
        <v>1111.1500000000001</v>
      </c>
      <c r="F23" s="55">
        <v>48.02</v>
      </c>
      <c r="G23" s="56"/>
      <c r="H23" s="55" t="s">
        <v>20</v>
      </c>
      <c r="I23" s="56"/>
      <c r="J23" s="55">
        <v>48.02</v>
      </c>
      <c r="K23" s="56"/>
      <c r="L23" s="55">
        <v>317416</v>
      </c>
      <c r="M23" s="56"/>
      <c r="N23" s="55" t="s">
        <v>20</v>
      </c>
      <c r="O23" s="56"/>
      <c r="P23" s="55">
        <v>209360</v>
      </c>
      <c r="Q23" s="56"/>
      <c r="R23" s="55">
        <v>108056</v>
      </c>
      <c r="S23" s="41"/>
      <c r="T23" s="75" t="s">
        <v>48</v>
      </c>
      <c r="U23" s="75"/>
    </row>
    <row r="24" spans="1:21" s="6" customFormat="1" ht="21" customHeight="1">
      <c r="B24" s="71" t="s">
        <v>51</v>
      </c>
      <c r="C24" s="71"/>
      <c r="D24" s="72"/>
      <c r="E24" s="54">
        <v>1115.83</v>
      </c>
      <c r="F24" s="55">
        <v>2.56</v>
      </c>
      <c r="G24" s="56"/>
      <c r="H24" s="55" t="s">
        <v>20</v>
      </c>
      <c r="I24" s="56"/>
      <c r="J24" s="55">
        <v>2.56</v>
      </c>
      <c r="K24" s="56"/>
      <c r="L24" s="55">
        <v>8576</v>
      </c>
      <c r="M24" s="56"/>
      <c r="N24" s="55" t="s">
        <v>20</v>
      </c>
      <c r="O24" s="56"/>
      <c r="P24" s="55">
        <v>5504</v>
      </c>
      <c r="Q24" s="56"/>
      <c r="R24" s="55">
        <v>3072</v>
      </c>
      <c r="S24" s="41"/>
      <c r="T24" s="39" t="s">
        <v>36</v>
      </c>
      <c r="U24" s="15"/>
    </row>
    <row r="25" spans="1:21" s="6" customFormat="1" ht="3" customHeight="1">
      <c r="A25" s="10"/>
      <c r="B25" s="10"/>
      <c r="C25" s="10"/>
      <c r="D25" s="11"/>
      <c r="E25" s="10"/>
      <c r="F25" s="12"/>
      <c r="G25" s="10"/>
      <c r="H25" s="12"/>
      <c r="I25" s="11"/>
      <c r="J25" s="10"/>
      <c r="K25" s="10"/>
      <c r="L25" s="42"/>
      <c r="M25" s="11"/>
      <c r="N25" s="10"/>
      <c r="O25" s="10"/>
      <c r="P25" s="12"/>
      <c r="Q25" s="11"/>
      <c r="R25" s="43"/>
      <c r="S25" s="11"/>
      <c r="T25" s="10"/>
    </row>
    <row r="26" spans="1:21" s="6" customFormat="1" ht="7.5" customHeight="1">
      <c r="A26" s="13"/>
      <c r="B26" s="13"/>
      <c r="T26" s="19"/>
    </row>
    <row r="27" spans="1:21" s="16" customFormat="1" ht="16.5" customHeight="1">
      <c r="A27" s="18" t="s">
        <v>53</v>
      </c>
      <c r="B27" s="18"/>
      <c r="C27" s="18"/>
      <c r="D27" s="18"/>
      <c r="E27" s="18"/>
      <c r="F27" s="18"/>
      <c r="G27" s="18"/>
      <c r="J27" s="18" t="s">
        <v>54</v>
      </c>
      <c r="K27" s="18"/>
      <c r="L27" s="18"/>
      <c r="M27" s="18"/>
      <c r="N27" s="18"/>
      <c r="O27" s="18"/>
      <c r="P27" s="18"/>
      <c r="Q27" s="18"/>
      <c r="R27" s="18"/>
      <c r="S27" s="18"/>
      <c r="U27" s="18"/>
    </row>
    <row r="28" spans="1:21" s="16" customFormat="1" ht="19.5" customHeight="1">
      <c r="A28" s="18" t="s">
        <v>59</v>
      </c>
      <c r="B28" s="18"/>
      <c r="C28" s="18"/>
      <c r="D28" s="18"/>
      <c r="E28" s="18"/>
      <c r="F28" s="18"/>
      <c r="G28" s="18"/>
      <c r="J28" s="18" t="s">
        <v>55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s="16" customFormat="1" ht="15.75">
      <c r="A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s="16" customFormat="1" ht="15.75">
      <c r="A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s="6" customFormat="1" ht="17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</row>
    <row r="32" spans="1:21" s="6" customFormat="1" ht="17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</row>
    <row r="33" spans="1:21" s="6" customFormat="1" ht="17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</row>
    <row r="34" spans="1:21" s="6" customFormat="1" ht="17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1:21" s="6" customFormat="1" ht="17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1:21" s="6" customFormat="1" ht="17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1:21" s="6" customFormat="1" ht="17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1:21" s="6" customFormat="1" ht="17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1:21" s="6" customFormat="1" ht="17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s="6" customFormat="1" ht="17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1:21" s="6" customFormat="1" ht="17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1" s="6" customFormat="1" ht="17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 s="6" customFormat="1" ht="17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 s="6" customFormat="1" ht="17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s="6" customFormat="1" ht="17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1:21" s="6" customFormat="1" ht="17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1:21" s="6" customFormat="1" ht="17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1:21" s="6" customFormat="1" ht="17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:21" s="6" customFormat="1" ht="17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</sheetData>
  <mergeCells count="34">
    <mergeCell ref="B18:D18"/>
    <mergeCell ref="B20:D20"/>
    <mergeCell ref="B21:D21"/>
    <mergeCell ref="B24:D24"/>
    <mergeCell ref="T21:U21"/>
    <mergeCell ref="T22:U22"/>
    <mergeCell ref="T23:U23"/>
    <mergeCell ref="T19:U19"/>
    <mergeCell ref="B13:D13"/>
    <mergeCell ref="T11:U11"/>
    <mergeCell ref="T5:T6"/>
    <mergeCell ref="A8:D8"/>
    <mergeCell ref="B23:D23"/>
    <mergeCell ref="T10:U10"/>
    <mergeCell ref="T12:U12"/>
    <mergeCell ref="T13:U13"/>
    <mergeCell ref="T14:U14"/>
    <mergeCell ref="T18:U18"/>
    <mergeCell ref="T20:U20"/>
    <mergeCell ref="T15:U15"/>
    <mergeCell ref="T16:U16"/>
    <mergeCell ref="T17:U17"/>
    <mergeCell ref="B15:D15"/>
    <mergeCell ref="B16:D16"/>
    <mergeCell ref="T8:U8"/>
    <mergeCell ref="R6:S6"/>
    <mergeCell ref="R7:S7"/>
    <mergeCell ref="B11:D11"/>
    <mergeCell ref="B12:D12"/>
    <mergeCell ref="F4:J4"/>
    <mergeCell ref="F5:J5"/>
    <mergeCell ref="L4:R4"/>
    <mergeCell ref="L5:R5"/>
    <mergeCell ref="A5:D6"/>
  </mergeCells>
  <phoneticPr fontId="2" type="noConversion"/>
  <pageMargins left="0.55118110236220474" right="0.35433070866141736" top="0.59055118110236227" bottom="0.19685039370078741" header="0.51181102362204722" footer="0.11811023622047245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T-12.5</vt:lpstr>
      <vt:lpstr>'T-12.5'!Print_Area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2015-10-07T04:48:28Z</cp:lastPrinted>
  <dcterms:created xsi:type="dcterms:W3CDTF">2004-08-20T21:28:46Z</dcterms:created>
  <dcterms:modified xsi:type="dcterms:W3CDTF">2015-10-16T07:55:32Z</dcterms:modified>
</cp:coreProperties>
</file>