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5" windowWidth="11715" windowHeight="5625" tabRatio="442"/>
  </bookViews>
  <sheets>
    <sheet name="T-2.5" sheetId="14" r:id="rId1"/>
  </sheets>
  <calcPr calcId="124519"/>
</workbook>
</file>

<file path=xl/calcChain.xml><?xml version="1.0" encoding="utf-8"?>
<calcChain xmlns="http://schemas.openxmlformats.org/spreadsheetml/2006/main">
  <c r="E15" i="14"/>
  <c r="E14"/>
  <c r="E13"/>
  <c r="E12"/>
  <c r="E9" s="1"/>
  <c r="E11"/>
  <c r="E10"/>
  <c r="G9"/>
  <c r="F9"/>
  <c r="Q15"/>
  <c r="Q14"/>
  <c r="Q13"/>
  <c r="Q12"/>
  <c r="Q11"/>
  <c r="Q10"/>
  <c r="N15"/>
  <c r="N14"/>
  <c r="N13"/>
  <c r="N12"/>
  <c r="N11"/>
  <c r="N10"/>
  <c r="K15"/>
  <c r="K14"/>
  <c r="K13"/>
  <c r="K12"/>
  <c r="K11"/>
  <c r="K9" s="1"/>
  <c r="K10"/>
  <c r="H15"/>
  <c r="H14"/>
  <c r="H13"/>
  <c r="H12"/>
  <c r="H11"/>
  <c r="H10"/>
  <c r="P9"/>
  <c r="O9"/>
  <c r="M9"/>
  <c r="S9"/>
  <c r="R9"/>
  <c r="L9"/>
  <c r="J9"/>
  <c r="I9"/>
  <c r="Q9" l="1"/>
  <c r="N9"/>
  <c r="H9"/>
</calcChain>
</file>

<file path=xl/sharedStrings.xml><?xml version="1.0" encoding="utf-8"?>
<sst xmlns="http://schemas.openxmlformats.org/spreadsheetml/2006/main" count="67" uniqueCount="39">
  <si>
    <t>ตาราง</t>
  </si>
  <si>
    <t>TABLE</t>
  </si>
  <si>
    <t>รวม</t>
  </si>
  <si>
    <t>ชาย</t>
  </si>
  <si>
    <t>หญิง</t>
  </si>
  <si>
    <t>Total</t>
  </si>
  <si>
    <t>Male</t>
  </si>
  <si>
    <t>Female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</si>
  <si>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</si>
  <si>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</si>
  <si>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</si>
  <si>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</si>
  <si>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</si>
  <si>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</si>
  <si>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</si>
  <si>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</si>
  <si>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</si>
  <si>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</si>
  <si>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</si>
  <si>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</si>
  <si>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</si>
  <si>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 xml:space="preserve"> Member of producers cooperatives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</si>
  <si>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</si>
  <si>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</si>
  <si>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</si>
  <si>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</si>
  <si>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</si>
  <si>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</si>
  <si>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</si>
  <si>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</si>
  <si>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-</t>
  </si>
  <si>
    <t>รวมยอด</t>
  </si>
  <si>
    <t>(หน่วยเป็นพัน In thousands)</t>
  </si>
  <si>
    <t>2557 (2014)</t>
  </si>
  <si>
    <t xml:space="preserve">       ที่มา : สำรวจภาวะการทำงานของประชากร พ.ศ.2557 - 2558  ระดับจังหวัด  สำนักงานสถิติแห่งชาติ</t>
  </si>
  <si>
    <t xml:space="preserve">   Source : Labour Force Survey : 2014 - 2015, Provincial level, National Statistical Office</t>
  </si>
  <si>
    <t>2558 (2015)</t>
  </si>
  <si>
    <t>ประชากรอายุ 15 ปีขึ้นไปที่มีงานทำ จำแนกตามสถานภาพการทำงาน เป็นรายไตรมาส  และเพศ พ.ศ. 2557 - 2558</t>
  </si>
  <si>
    <t>Employed Persons Aged 15 Years and Over by Work Status, Sex and Quarterly : 2014 - 2015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</si>
</sst>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1" xfId="0" applyFont="1" applyBorder="1"/>
    <xf numFmtId="0" fontId="6" fillId="0" borderId="0" xfId="0" applyFont="1"/>
    <xf numFmtId="0" fontId="5" fillId="0" borderId="0" xfId="0" applyFont="1" applyBorder="1"/>
    <xf numFmtId="0" fontId="5" fillId="0" borderId="6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/>
    <xf numFmtId="0" fontId="4" fillId="0" borderId="12" xfId="0" applyFont="1" applyBorder="1"/>
    <xf numFmtId="0" fontId="5" fillId="0" borderId="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187" fontId="6" fillId="0" borderId="9" xfId="1" applyNumberFormat="1" applyFont="1" applyBorder="1"/>
    <xf numFmtId="187" fontId="6" fillId="0" borderId="7" xfId="1" applyNumberFormat="1" applyFont="1" applyBorder="1"/>
    <xf numFmtId="187" fontId="5" fillId="0" borderId="9" xfId="1" applyNumberFormat="1" applyFont="1" applyBorder="1"/>
    <xf numFmtId="187" fontId="5" fillId="0" borderId="9" xfId="1" applyNumberFormat="1" applyFont="1" applyBorder="1" applyAlignment="1">
      <alignment horizontal="right"/>
    </xf>
    <xf numFmtId="0" fontId="7" fillId="0" borderId="0" xfId="0" applyFont="1"/>
    <xf numFmtId="0" fontId="4" fillId="0" borderId="2" xfId="0" applyFont="1" applyBorder="1" applyAlignment="1">
      <alignment horizontal="center"/>
    </xf>
    <xf numFmtId="43" fontId="5" fillId="0" borderId="6" xfId="0" applyNumberFormat="1" applyFont="1" applyBorder="1"/>
    <xf numFmtId="188" fontId="5" fillId="0" borderId="8" xfId="1" applyNumberFormat="1" applyFont="1" applyBorder="1"/>
    <xf numFmtId="187" fontId="5" fillId="0" borderId="6" xfId="1" applyNumberFormat="1" applyFont="1" applyBorder="1"/>
    <xf numFmtId="188" fontId="5" fillId="0" borderId="4" xfId="1" applyNumberFormat="1" applyFont="1" applyBorder="1"/>
    <xf numFmtId="0" fontId="7" fillId="0" borderId="0" xfId="0" applyFont="1" applyAlignment="1">
      <alignment horizontal="right"/>
    </xf>
    <xf numFmtId="187" fontId="5" fillId="0" borderId="6" xfId="1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187" fontId="6" fillId="0" borderId="2" xfId="1" applyNumberFormat="1" applyFont="1" applyBorder="1"/>
    <xf numFmtId="0" fontId="6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17</xdr:row>
      <xdr:rowOff>161925</xdr:rowOff>
    </xdr:from>
    <xdr:to>
      <xdr:col>20</xdr:col>
      <xdr:colOff>0</xdr:colOff>
      <xdr:row>18</xdr:row>
      <xdr:rowOff>161925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10753725" y="506730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T19"/>
  <sheetViews>
    <sheetView showGridLines="0" tabSelected="1" workbookViewId="0">
      <selection activeCell="H15" sqref="H15"/>
    </sheetView>
  </sheetViews>
  <sheetFormatPr defaultRowHeight="18.75"/>
  <cols>
    <col min="1" max="1" width="1.7109375" style="6" customWidth="1"/>
    <col min="2" max="2" width="6.42578125" style="6" customWidth="1"/>
    <col min="3" max="3" width="5.140625" style="6" customWidth="1"/>
    <col min="4" max="4" width="6.7109375" style="6" customWidth="1"/>
    <col min="5" max="19" width="7.7109375" style="6" customWidth="1"/>
    <col min="20" max="20" width="32.28515625" style="6" bestFit="1" customWidth="1"/>
    <col min="21" max="16384" width="9.140625" style="6"/>
  </cols>
  <sheetData>
    <row r="1" spans="1:20" s="1" customFormat="1" ht="27" customHeight="1">
      <c r="B1" s="1" t="s">
        <v>0</v>
      </c>
      <c r="C1" s="2">
        <v>2.5</v>
      </c>
      <c r="D1" s="1" t="s">
        <v>37</v>
      </c>
    </row>
    <row r="2" spans="1:20" s="3" customFormat="1" ht="21.75" customHeight="1">
      <c r="B2" s="1" t="s">
        <v>1</v>
      </c>
      <c r="C2" s="2">
        <v>2.5</v>
      </c>
      <c r="D2" s="1" t="s">
        <v>38</v>
      </c>
    </row>
    <row r="3" spans="1:20" s="5" customFormat="1" ht="16.5" customHeight="1">
      <c r="A3" s="4"/>
      <c r="B3" s="4"/>
      <c r="C3" s="4"/>
      <c r="D3" s="4"/>
      <c r="E3" s="4"/>
      <c r="H3" s="4"/>
      <c r="I3" s="4"/>
      <c r="J3" s="4"/>
      <c r="K3" s="4"/>
      <c r="L3" s="4"/>
      <c r="M3" s="4"/>
      <c r="N3" s="4"/>
      <c r="O3" s="4"/>
      <c r="P3" s="4"/>
      <c r="Q3" s="4"/>
      <c r="T3" s="14" t="s">
        <v>32</v>
      </c>
    </row>
    <row r="4" spans="1:20" s="5" customFormat="1" ht="16.5" customHeight="1">
      <c r="A4" s="15"/>
      <c r="B4" s="15"/>
      <c r="C4" s="15"/>
      <c r="D4" s="16"/>
      <c r="E4" s="49" t="s">
        <v>33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1"/>
      <c r="Q4" s="49" t="s">
        <v>36</v>
      </c>
      <c r="R4" s="50"/>
      <c r="S4" s="50"/>
      <c r="T4" s="27"/>
    </row>
    <row r="5" spans="1:20" ht="24" customHeight="1">
      <c r="B5" s="17"/>
      <c r="C5" s="17"/>
      <c r="D5" s="18"/>
      <c r="E5" s="40" t="s">
        <v>27</v>
      </c>
      <c r="F5" s="48"/>
      <c r="G5" s="41"/>
      <c r="H5" s="40" t="s">
        <v>28</v>
      </c>
      <c r="I5" s="48"/>
      <c r="J5" s="41"/>
      <c r="K5" s="40" t="s">
        <v>29</v>
      </c>
      <c r="L5" s="48"/>
      <c r="M5" s="41"/>
      <c r="N5" s="40" t="s">
        <v>26</v>
      </c>
      <c r="O5" s="48"/>
      <c r="P5" s="41"/>
      <c r="Q5" s="40" t="s">
        <v>27</v>
      </c>
      <c r="R5" s="48"/>
      <c r="S5" s="48"/>
      <c r="T5" s="13"/>
    </row>
    <row r="6" spans="1:20" ht="18" customHeight="1">
      <c r="A6" s="45" t="s">
        <v>14</v>
      </c>
      <c r="B6" s="45"/>
      <c r="C6" s="45"/>
      <c r="D6" s="46"/>
      <c r="E6" s="43" t="s">
        <v>22</v>
      </c>
      <c r="F6" s="47"/>
      <c r="G6" s="44"/>
      <c r="H6" s="43" t="s">
        <v>23</v>
      </c>
      <c r="I6" s="47"/>
      <c r="J6" s="44"/>
      <c r="K6" s="43" t="s">
        <v>24</v>
      </c>
      <c r="L6" s="47"/>
      <c r="M6" s="44"/>
      <c r="N6" s="43" t="s">
        <v>25</v>
      </c>
      <c r="O6" s="47"/>
      <c r="P6" s="44"/>
      <c r="Q6" s="43" t="s">
        <v>22</v>
      </c>
      <c r="R6" s="47"/>
      <c r="S6" s="47"/>
      <c r="T6" s="37" t="s">
        <v>15</v>
      </c>
    </row>
    <row r="7" spans="1:20">
      <c r="A7" s="17"/>
      <c r="B7" s="17"/>
      <c r="C7" s="17"/>
      <c r="D7" s="18"/>
      <c r="E7" s="7" t="s">
        <v>2</v>
      </c>
      <c r="F7" s="7" t="s">
        <v>3</v>
      </c>
      <c r="G7" s="7" t="s">
        <v>4</v>
      </c>
      <c r="H7" s="7" t="s">
        <v>2</v>
      </c>
      <c r="I7" s="7" t="s">
        <v>3</v>
      </c>
      <c r="J7" s="7" t="s">
        <v>4</v>
      </c>
      <c r="K7" s="7" t="s">
        <v>2</v>
      </c>
      <c r="L7" s="7" t="s">
        <v>3</v>
      </c>
      <c r="M7" s="7" t="s">
        <v>4</v>
      </c>
      <c r="N7" s="7" t="s">
        <v>2</v>
      </c>
      <c r="O7" s="7" t="s">
        <v>3</v>
      </c>
      <c r="P7" s="7" t="s">
        <v>4</v>
      </c>
      <c r="Q7" s="7" t="s">
        <v>2</v>
      </c>
      <c r="R7" s="7" t="s">
        <v>3</v>
      </c>
      <c r="S7" s="36" t="s">
        <v>4</v>
      </c>
      <c r="T7" s="19"/>
    </row>
    <row r="8" spans="1:20" ht="22.5" customHeight="1">
      <c r="A8" s="20"/>
      <c r="B8" s="20"/>
      <c r="C8" s="20"/>
      <c r="D8" s="21"/>
      <c r="E8" s="8" t="s">
        <v>5</v>
      </c>
      <c r="F8" s="8" t="s">
        <v>6</v>
      </c>
      <c r="G8" s="8" t="s">
        <v>7</v>
      </c>
      <c r="H8" s="8" t="s">
        <v>5</v>
      </c>
      <c r="I8" s="8" t="s">
        <v>6</v>
      </c>
      <c r="J8" s="8" t="s">
        <v>7</v>
      </c>
      <c r="K8" s="8" t="s">
        <v>5</v>
      </c>
      <c r="L8" s="8" t="s">
        <v>6</v>
      </c>
      <c r="M8" s="8" t="s">
        <v>7</v>
      </c>
      <c r="N8" s="8" t="s">
        <v>5</v>
      </c>
      <c r="O8" s="8" t="s">
        <v>6</v>
      </c>
      <c r="P8" s="8" t="s">
        <v>7</v>
      </c>
      <c r="Q8" s="8" t="s">
        <v>5</v>
      </c>
      <c r="R8" s="8" t="s">
        <v>6</v>
      </c>
      <c r="S8" s="35" t="s">
        <v>7</v>
      </c>
      <c r="T8" s="9"/>
    </row>
    <row r="9" spans="1:20" s="11" customFormat="1" ht="27" customHeight="1">
      <c r="A9" s="39" t="s">
        <v>31</v>
      </c>
      <c r="B9" s="39"/>
      <c r="C9" s="39"/>
      <c r="D9" s="42"/>
      <c r="E9" s="22">
        <f t="shared" ref="E9:G9" si="0">SUM(E10:E15)</f>
        <v>297.10000000000002</v>
      </c>
      <c r="F9" s="23">
        <f t="shared" si="0"/>
        <v>153.20000000000002</v>
      </c>
      <c r="G9" s="23">
        <f t="shared" si="0"/>
        <v>143.9</v>
      </c>
      <c r="H9" s="23">
        <f t="shared" ref="H9:S9" si="1">SUM(H10:H15)</f>
        <v>298.49799999999999</v>
      </c>
      <c r="I9" s="23">
        <f t="shared" si="1"/>
        <v>157.91500000000002</v>
      </c>
      <c r="J9" s="23">
        <f t="shared" si="1"/>
        <v>140.583</v>
      </c>
      <c r="K9" s="22">
        <f t="shared" si="1"/>
        <v>297.178</v>
      </c>
      <c r="L9" s="23">
        <f t="shared" si="1"/>
        <v>155.27399999999997</v>
      </c>
      <c r="M9" s="23">
        <f t="shared" si="1"/>
        <v>141.904</v>
      </c>
      <c r="N9" s="23">
        <f t="shared" si="1"/>
        <v>292.71100000000001</v>
      </c>
      <c r="O9" s="23">
        <f t="shared" si="1"/>
        <v>153.304</v>
      </c>
      <c r="P9" s="23">
        <f t="shared" si="1"/>
        <v>139.40699999999998</v>
      </c>
      <c r="Q9" s="22">
        <f t="shared" si="1"/>
        <v>290.77299999999997</v>
      </c>
      <c r="R9" s="23">
        <f t="shared" si="1"/>
        <v>154.74</v>
      </c>
      <c r="S9" s="38">
        <f t="shared" si="1"/>
        <v>136.03300000000002</v>
      </c>
      <c r="T9" s="34" t="s">
        <v>5</v>
      </c>
    </row>
    <row r="10" spans="1:20" ht="30" customHeight="1">
      <c r="A10" s="6" t="s">
        <v>8</v>
      </c>
      <c r="E10" s="24">
        <f t="shared" ref="E10:E15" si="2">SUM(F10:G10)</f>
        <v>11.4</v>
      </c>
      <c r="F10" s="24">
        <v>8.5</v>
      </c>
      <c r="G10" s="24">
        <v>2.9</v>
      </c>
      <c r="H10" s="24">
        <f t="shared" ref="H10:H15" si="3">SUM(I10:J10)</f>
        <v>9.25</v>
      </c>
      <c r="I10" s="24">
        <v>6.665</v>
      </c>
      <c r="J10" s="24">
        <v>2.585</v>
      </c>
      <c r="K10" s="24">
        <f t="shared" ref="K10:K15" si="4">SUM(L10:M10)</f>
        <v>10.193999999999999</v>
      </c>
      <c r="L10" s="24">
        <v>7.7969999999999997</v>
      </c>
      <c r="M10" s="24">
        <v>2.3969999999999998</v>
      </c>
      <c r="N10" s="24">
        <f t="shared" ref="N10:N15" si="5">SUM(O10:P10)</f>
        <v>5.9420000000000002</v>
      </c>
      <c r="O10" s="24">
        <v>3.8879999999999999</v>
      </c>
      <c r="P10" s="24">
        <v>2.0539999999999998</v>
      </c>
      <c r="Q10" s="24">
        <f t="shared" ref="Q10:Q15" si="6">SUM(R10:S10)</f>
        <v>9.4260000000000002</v>
      </c>
      <c r="R10" s="24">
        <v>7.6230000000000002</v>
      </c>
      <c r="S10" s="30">
        <v>1.8029999999999999</v>
      </c>
      <c r="T10" s="28" t="s">
        <v>16</v>
      </c>
    </row>
    <row r="11" spans="1:20" ht="30" customHeight="1">
      <c r="A11" s="6" t="s">
        <v>9</v>
      </c>
      <c r="E11" s="24">
        <f t="shared" si="2"/>
        <v>27</v>
      </c>
      <c r="F11" s="24">
        <v>12.9</v>
      </c>
      <c r="G11" s="24">
        <v>14.1</v>
      </c>
      <c r="H11" s="24">
        <f t="shared" si="3"/>
        <v>28.178000000000001</v>
      </c>
      <c r="I11" s="24">
        <v>14.128</v>
      </c>
      <c r="J11" s="24">
        <v>14.05</v>
      </c>
      <c r="K11" s="24">
        <f t="shared" si="4"/>
        <v>28.036999999999999</v>
      </c>
      <c r="L11" s="24">
        <v>14.138</v>
      </c>
      <c r="M11" s="24">
        <v>13.898999999999999</v>
      </c>
      <c r="N11" s="24">
        <f t="shared" si="5"/>
        <v>24.588999999999999</v>
      </c>
      <c r="O11" s="24">
        <v>12.406000000000001</v>
      </c>
      <c r="P11" s="24">
        <v>12.183</v>
      </c>
      <c r="Q11" s="24">
        <f t="shared" si="6"/>
        <v>27.857999999999997</v>
      </c>
      <c r="R11" s="24">
        <v>12.234999999999999</v>
      </c>
      <c r="S11" s="30">
        <v>15.622999999999999</v>
      </c>
      <c r="T11" s="28" t="s">
        <v>17</v>
      </c>
    </row>
    <row r="12" spans="1:20" ht="30" customHeight="1">
      <c r="A12" s="6" t="s">
        <v>10</v>
      </c>
      <c r="E12" s="24">
        <f t="shared" si="2"/>
        <v>72.900000000000006</v>
      </c>
      <c r="F12" s="24">
        <v>42.2</v>
      </c>
      <c r="G12" s="24">
        <v>30.7</v>
      </c>
      <c r="H12" s="24">
        <f t="shared" si="3"/>
        <v>68.277000000000001</v>
      </c>
      <c r="I12" s="24">
        <v>41.764000000000003</v>
      </c>
      <c r="J12" s="24">
        <v>26.513000000000002</v>
      </c>
      <c r="K12" s="24">
        <f t="shared" si="4"/>
        <v>65.307000000000002</v>
      </c>
      <c r="L12" s="24">
        <v>38.414000000000001</v>
      </c>
      <c r="M12" s="24">
        <v>26.893000000000001</v>
      </c>
      <c r="N12" s="24">
        <f t="shared" si="5"/>
        <v>63.968000000000004</v>
      </c>
      <c r="O12" s="24">
        <v>38.704999999999998</v>
      </c>
      <c r="P12" s="24">
        <v>25.263000000000002</v>
      </c>
      <c r="Q12" s="24">
        <f t="shared" si="6"/>
        <v>64.781000000000006</v>
      </c>
      <c r="R12" s="24">
        <v>39.130000000000003</v>
      </c>
      <c r="S12" s="30">
        <v>25.651</v>
      </c>
      <c r="T12" s="28" t="s">
        <v>18</v>
      </c>
    </row>
    <row r="13" spans="1:20" ht="30" customHeight="1">
      <c r="A13" s="6" t="s">
        <v>11</v>
      </c>
      <c r="E13" s="24">
        <f t="shared" si="2"/>
        <v>123.2</v>
      </c>
      <c r="F13" s="24">
        <v>69.7</v>
      </c>
      <c r="G13" s="24">
        <v>53.5</v>
      </c>
      <c r="H13" s="24">
        <f t="shared" si="3"/>
        <v>129.1</v>
      </c>
      <c r="I13" s="24">
        <v>74.42</v>
      </c>
      <c r="J13" s="24">
        <v>54.68</v>
      </c>
      <c r="K13" s="24">
        <f t="shared" si="4"/>
        <v>129.37899999999999</v>
      </c>
      <c r="L13" s="24">
        <v>73.468999999999994</v>
      </c>
      <c r="M13" s="24">
        <v>55.91</v>
      </c>
      <c r="N13" s="24">
        <f t="shared" si="5"/>
        <v>136.041</v>
      </c>
      <c r="O13" s="24">
        <v>81.233000000000004</v>
      </c>
      <c r="P13" s="24">
        <v>54.808</v>
      </c>
      <c r="Q13" s="24">
        <f t="shared" si="6"/>
        <v>132.73599999999999</v>
      </c>
      <c r="R13" s="24">
        <v>80.822000000000003</v>
      </c>
      <c r="S13" s="30">
        <v>51.914000000000001</v>
      </c>
      <c r="T13" s="28" t="s">
        <v>19</v>
      </c>
    </row>
    <row r="14" spans="1:20" ht="30" customHeight="1">
      <c r="A14" s="6" t="s">
        <v>12</v>
      </c>
      <c r="E14" s="24">
        <f t="shared" si="2"/>
        <v>62.6</v>
      </c>
      <c r="F14" s="24">
        <v>19.899999999999999</v>
      </c>
      <c r="G14" s="24">
        <v>42.7</v>
      </c>
      <c r="H14" s="24">
        <f t="shared" si="3"/>
        <v>63.5</v>
      </c>
      <c r="I14" s="24">
        <v>20.745000000000001</v>
      </c>
      <c r="J14" s="24">
        <v>42.755000000000003</v>
      </c>
      <c r="K14" s="24">
        <f t="shared" si="4"/>
        <v>64.260999999999996</v>
      </c>
      <c r="L14" s="24">
        <v>21.456</v>
      </c>
      <c r="M14" s="24">
        <v>42.805</v>
      </c>
      <c r="N14" s="24">
        <f t="shared" si="5"/>
        <v>62.170999999999992</v>
      </c>
      <c r="O14" s="24">
        <v>17.071999999999999</v>
      </c>
      <c r="P14" s="24">
        <v>45.098999999999997</v>
      </c>
      <c r="Q14" s="24">
        <f t="shared" si="6"/>
        <v>55.972000000000001</v>
      </c>
      <c r="R14" s="24">
        <v>14.93</v>
      </c>
      <c r="S14" s="30">
        <v>41.042000000000002</v>
      </c>
      <c r="T14" s="28" t="s">
        <v>20</v>
      </c>
    </row>
    <row r="15" spans="1:20" ht="30" customHeight="1">
      <c r="A15" s="6" t="s">
        <v>13</v>
      </c>
      <c r="E15" s="24">
        <f t="shared" si="2"/>
        <v>0</v>
      </c>
      <c r="F15" s="25" t="s">
        <v>30</v>
      </c>
      <c r="G15" s="25" t="s">
        <v>30</v>
      </c>
      <c r="H15" s="24">
        <f t="shared" si="3"/>
        <v>0.193</v>
      </c>
      <c r="I15" s="25">
        <v>0.193</v>
      </c>
      <c r="J15" s="25">
        <v>0</v>
      </c>
      <c r="K15" s="24">
        <f t="shared" si="4"/>
        <v>0</v>
      </c>
      <c r="L15" s="25">
        <v>0</v>
      </c>
      <c r="M15" s="25">
        <v>0</v>
      </c>
      <c r="N15" s="24">
        <f t="shared" si="5"/>
        <v>0</v>
      </c>
      <c r="O15" s="25">
        <v>0</v>
      </c>
      <c r="P15" s="25">
        <v>0</v>
      </c>
      <c r="Q15" s="24">
        <f t="shared" si="6"/>
        <v>0</v>
      </c>
      <c r="R15" s="25">
        <v>0</v>
      </c>
      <c r="S15" s="33">
        <v>0</v>
      </c>
      <c r="T15" s="28" t="s">
        <v>21</v>
      </c>
    </row>
    <row r="16" spans="1:20" ht="10.5" customHeight="1">
      <c r="A16" s="10"/>
      <c r="B16" s="10"/>
      <c r="C16" s="10"/>
      <c r="D16" s="10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1"/>
      <c r="T16" s="9"/>
    </row>
    <row r="17" spans="3:20" ht="3" customHeight="1">
      <c r="G17" s="12"/>
      <c r="S17" s="12"/>
      <c r="T17" s="12"/>
    </row>
    <row r="18" spans="3:20" s="26" customFormat="1" ht="17.25">
      <c r="C18" s="32"/>
      <c r="E18" s="26" t="s">
        <v>34</v>
      </c>
    </row>
    <row r="19" spans="3:20" s="26" customFormat="1" ht="17.25">
      <c r="C19" s="32"/>
      <c r="E19" s="26" t="s">
        <v>35</v>
      </c>
    </row>
  </sheetData>
  <mergeCells count="14">
    <mergeCell ref="Q4:S4"/>
    <mergeCell ref="N5:P5"/>
    <mergeCell ref="N6:P6"/>
    <mergeCell ref="H5:J5"/>
    <mergeCell ref="K5:M5"/>
    <mergeCell ref="Q5:S5"/>
    <mergeCell ref="H6:J6"/>
    <mergeCell ref="K6:M6"/>
    <mergeCell ref="Q6:S6"/>
    <mergeCell ref="A9:D9"/>
    <mergeCell ref="E5:G5"/>
    <mergeCell ref="E6:G6"/>
    <mergeCell ref="A6:D6"/>
    <mergeCell ref="E4:P4"/>
  </mergeCells>
  <phoneticPr fontId="0" type="noConversion"/>
  <printOptions horizontalCentered="1"/>
  <pageMargins left="0.31496062992125984" right="7.874015748031496E-2" top="1.9685039370078741" bottom="0.98425196850393704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T-2.5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WarcomPT</cp:lastModifiedBy>
  <cp:lastPrinted>2015-09-02T07:03:16Z</cp:lastPrinted>
  <dcterms:created xsi:type="dcterms:W3CDTF">2004-08-16T17:13:42Z</dcterms:created>
  <dcterms:modified xsi:type="dcterms:W3CDTF">2015-10-12T07:00:48Z</dcterms:modified>
</cp:coreProperties>
</file>