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ตารางสถิติ2559\05\"/>
    </mc:Choice>
  </mc:AlternateContent>
  <bookViews>
    <workbookView xWindow="0" yWindow="0" windowWidth="20490" windowHeight="7680"/>
  </bookViews>
  <sheets>
    <sheet name="T-5.3" sheetId="1" r:id="rId1"/>
  </sheets>
  <definedNames>
    <definedName name="_xlnm.Print_Area" localSheetId="0">'T-5.3'!$A$1:$T$28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<sst xmlns="http://schemas.openxmlformats.org/spreadsheetml/2006/main" count="87" uniqueCount="49">
  <si>
    <t>ตาราง</t>
  </si>
  <si>
    <t>การตาย จำแนกตามสาเหตุที่สำคัญ และเพศ พ.ศ. 2557 - 2558</t>
  </si>
  <si>
    <t>Table</t>
  </si>
  <si>
    <t>Deaths by Leading Causes of Death and Sex: 2014 - 2015</t>
  </si>
  <si>
    <t>สาเหตุตาย</t>
  </si>
  <si>
    <t>การตาย</t>
  </si>
  <si>
    <t>อัตราตายต่อประชากร 100,000 คน</t>
  </si>
  <si>
    <t>Causes of Death</t>
  </si>
  <si>
    <t>Deaths</t>
  </si>
  <si>
    <t>Death rate per 100,000 population</t>
  </si>
  <si>
    <t>2557 (2014)</t>
  </si>
  <si>
    <t>2558 (2015)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</si>
  <si>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</si>
  <si>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</si>
  <si>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</si>
  <si>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</si>
  <si>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</si>
  <si>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</si>
  <si>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</si>
  <si>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มะเร็ง และเนื้องอกทุกชนิด</t>
  </si>
  <si>
    <t>Malignant neoplasm, all forms</t>
  </si>
  <si>
    <t>Accident, event of undetermined intent,</t>
  </si>
  <si>
    <t>อุบัติเหตุ เหตุการณ์ที่ไม่สามารถระบุเจตนาและ</t>
  </si>
  <si>
    <t xml:space="preserve">  supplementary factors related to causes </t>
  </si>
  <si>
    <t>ปัจจัยเสริมที่มีความสัมพันธ์กับสาเหตุการตาย</t>
  </si>
  <si>
    <t xml:space="preserve">  of martality</t>
  </si>
  <si>
    <t>ความดันเลือดสูง และโรคหลอดเลือดในสมอง</t>
  </si>
  <si>
    <t>Hypertension and cerebrovascular disease</t>
  </si>
  <si>
    <t>โรคหัวใจ</t>
  </si>
  <si>
    <t>Disease of the heart</t>
  </si>
  <si>
    <t>ปอดอักเสบและโรคอื่นๆ ของปอด</t>
  </si>
  <si>
    <t>Pneumonia and other disease of lung</t>
  </si>
  <si>
    <t>ไตอักเสบ กลุ่มอาการของไตพิการ และไตพิการ</t>
  </si>
  <si>
    <t xml:space="preserve">          -</t>
  </si>
  <si>
    <t>Nephritis, nephrotic syndrome and nephrosis</t>
  </si>
  <si>
    <t>โรคเกี่ยวกับตับและตับอ่อน</t>
  </si>
  <si>
    <t>Disease of liver and pancrease</t>
  </si>
  <si>
    <t>การฆ่าตัวตาย ถูกฆ่าตาย</t>
  </si>
  <si>
    <t>Suicide, homicide</t>
  </si>
  <si>
    <t>เบาหวาน</t>
  </si>
  <si>
    <t>Diabetes mellitus</t>
  </si>
  <si>
    <t>วัณโรคทุกชนิด</t>
  </si>
  <si>
    <t>Tuberculosis, all forms</t>
  </si>
  <si>
    <t>โรคภูมิคุ้มกันบกพร่องเนื่องจากไวรัส</t>
  </si>
  <si>
    <t>Human immunodeficieney virus (HIV) disease</t>
  </si>
  <si>
    <t>อื่น ๆ</t>
  </si>
  <si>
    <t>Others</t>
  </si>
  <si>
    <t xml:space="preserve">     ที่มา:   สำนักงานสาธารณสุขจังหวัดชัยนาท</t>
  </si>
  <si>
    <t xml:space="preserve"> Source:   Chainat Provincial Health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</si>
</sst>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__"/>
    <numFmt numFmtId="165" formatCode="#,##0.00__"/>
    <numFmt numFmtId="166" formatCode="0.0"/>
  </numFmts>
  <fonts count="10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2.5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sz val="11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64" fontId="7" fillId="0" borderId="8" xfId="0" applyNumberFormat="1" applyFont="1" applyFill="1" applyBorder="1" applyAlignment="1">
      <alignment horizontal="right"/>
    </xf>
    <xf numFmtId="165" fontId="7" fillId="0" borderId="8" xfId="0" applyNumberFormat="1" applyFont="1" applyFill="1" applyBorder="1" applyAlignment="1">
      <alignment horizontal="right"/>
    </xf>
    <xf numFmtId="0" fontId="6" fillId="0" borderId="8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/>
    <xf numFmtId="0" fontId="5" fillId="0" borderId="0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164" fontId="8" fillId="0" borderId="8" xfId="1" applyNumberFormat="1" applyFont="1" applyFill="1" applyBorder="1" applyAlignment="1">
      <alignment horizontal="right"/>
    </xf>
    <xf numFmtId="165" fontId="8" fillId="0" borderId="8" xfId="1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0" xfId="0" applyFont="1" applyAlignment="1">
      <alignment horizontal="left"/>
    </xf>
    <xf numFmtId="165" fontId="8" fillId="0" borderId="8" xfId="1" quotePrefix="1" applyNumberFormat="1" applyFont="1" applyFill="1" applyBorder="1" applyAlignment="1">
      <alignment horizontal="left"/>
    </xf>
    <xf numFmtId="164" fontId="8" fillId="0" borderId="8" xfId="1" quotePrefix="1" applyNumberFormat="1" applyFont="1" applyFill="1" applyBorder="1" applyAlignment="1">
      <alignment horizontal="right"/>
    </xf>
    <xf numFmtId="165" fontId="8" fillId="0" borderId="13" xfId="1" applyNumberFormat="1" applyFont="1" applyFill="1" applyBorder="1" applyAlignment="1">
      <alignment horizontal="right"/>
    </xf>
    <xf numFmtId="164" fontId="8" fillId="0" borderId="8" xfId="1" quotePrefix="1" applyNumberFormat="1" applyFont="1" applyFill="1" applyBorder="1" applyAlignment="1">
      <alignment horizontal="left"/>
    </xf>
    <xf numFmtId="0" fontId="5" fillId="0" borderId="6" xfId="0" quotePrefix="1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0" xfId="0" quotePrefix="1" applyFont="1" applyBorder="1" applyAlignment="1">
      <alignment horizontal="left"/>
    </xf>
    <xf numFmtId="3" fontId="5" fillId="0" borderId="0" xfId="0" applyNumberFormat="1" applyFont="1"/>
    <xf numFmtId="166" fontId="9" fillId="0" borderId="0" xfId="0" applyNumberFormat="1" applyFont="1" applyBorder="1"/>
    <xf numFmtId="0" fontId="9" fillId="0" borderId="0" xfId="0" applyFont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3763625" y="61150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3763625" y="61150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13763625" y="61150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13763625" y="61150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22</xdr:col>
      <xdr:colOff>476250</xdr:colOff>
      <xdr:row>0</xdr:row>
      <xdr:rowOff>0</xdr:rowOff>
    </xdr:from>
    <xdr:to>
      <xdr:col>23</xdr:col>
      <xdr:colOff>447675</xdr:colOff>
      <xdr:row>27</xdr:row>
      <xdr:rowOff>190500</xdr:rowOff>
    </xdr:to>
    <xdr:grpSp>
      <xdr:nvGrpSpPr>
        <xdr:cNvPr id="6" name="Group 481"/>
        <xdr:cNvGrpSpPr>
          <a:grpSpLocks/>
        </xdr:cNvGrpSpPr>
      </xdr:nvGrpSpPr>
      <xdr:grpSpPr bwMode="auto">
        <a:xfrm>
          <a:off x="16259175" y="0"/>
          <a:ext cx="838200" cy="6581775"/>
          <a:chOff x="994" y="0"/>
          <a:chExt cx="62" cy="685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1" y="34"/>
            <a:ext cx="32" cy="1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4" y="0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5" y="361"/>
            <a:ext cx="64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7"/>
  <sheetViews>
    <sheetView showGridLines="0" tabSelected="1" zoomScaleNormal="100" workbookViewId="0">
      <selection activeCell="I30" sqref="I30"/>
    </sheetView>
  </sheetViews>
  <sheetFormatPr defaultColWidth="9.09765625" defaultRowHeight="18.75"/>
  <cols>
    <col min="1" max="1" width="1.69921875" style="58" customWidth="1"/>
    <col min="2" max="2" width="5.8984375" style="58" customWidth="1"/>
    <col min="3" max="3" width="4.09765625" style="58" customWidth="1"/>
    <col min="4" max="4" width="19.8984375" style="58" customWidth="1"/>
    <col min="5" max="16" width="6.3984375" style="58" customWidth="1"/>
    <col min="17" max="17" width="0.3984375" style="58" customWidth="1"/>
    <col min="18" max="18" width="33.3984375" style="58" customWidth="1"/>
    <col min="19" max="19" width="2.296875" style="58" customWidth="1"/>
    <col min="20" max="20" width="3.09765625" style="58" customWidth="1"/>
    <col min="21" max="21" width="9" style="58" customWidth="1"/>
    <col min="22" max="16384" width="9.09765625" style="58"/>
  </cols>
  <sheetData>
    <row r="1" spans="1:19" s="3" customFormat="1">
      <c r="A1" s="1"/>
      <c r="B1" s="1" t="s">
        <v>0</v>
      </c>
      <c r="C1" s="2">
        <v>5.3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9" s="5" customFormat="1">
      <c r="A2" s="4"/>
      <c r="B2" s="1" t="s">
        <v>2</v>
      </c>
      <c r="C2" s="2">
        <v>5.3</v>
      </c>
      <c r="D2" s="1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9" s="8" customFormat="1" ht="6" customHeight="1">
      <c r="A3" s="6"/>
      <c r="B3" s="6"/>
      <c r="C3" s="7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9" s="15" customFormat="1" ht="23.25" customHeight="1">
      <c r="A4" s="9" t="s">
        <v>4</v>
      </c>
      <c r="B4" s="9"/>
      <c r="C4" s="9"/>
      <c r="D4" s="10"/>
      <c r="E4" s="11" t="s">
        <v>5</v>
      </c>
      <c r="F4" s="12"/>
      <c r="G4" s="12"/>
      <c r="H4" s="12"/>
      <c r="I4" s="12"/>
      <c r="J4" s="13"/>
      <c r="K4" s="11" t="s">
        <v>6</v>
      </c>
      <c r="L4" s="12"/>
      <c r="M4" s="12"/>
      <c r="N4" s="12"/>
      <c r="O4" s="12"/>
      <c r="P4" s="13"/>
      <c r="Q4" s="14" t="s">
        <v>7</v>
      </c>
      <c r="R4" s="9"/>
    </row>
    <row r="5" spans="1:19" s="15" customFormat="1" ht="23.25" customHeight="1">
      <c r="A5" s="16"/>
      <c r="B5" s="16"/>
      <c r="C5" s="16"/>
      <c r="D5" s="17"/>
      <c r="E5" s="18" t="s">
        <v>8</v>
      </c>
      <c r="F5" s="19"/>
      <c r="G5" s="19"/>
      <c r="H5" s="19"/>
      <c r="I5" s="19"/>
      <c r="J5" s="20"/>
      <c r="K5" s="18" t="s">
        <v>9</v>
      </c>
      <c r="L5" s="19"/>
      <c r="M5" s="19"/>
      <c r="N5" s="19"/>
      <c r="O5" s="19"/>
      <c r="P5" s="20"/>
      <c r="Q5" s="21"/>
      <c r="R5" s="16"/>
    </row>
    <row r="6" spans="1:19" s="15" customFormat="1" ht="23.25" customHeight="1">
      <c r="A6" s="16"/>
      <c r="B6" s="16"/>
      <c r="C6" s="16"/>
      <c r="D6" s="17"/>
      <c r="E6" s="22" t="s">
        <v>10</v>
      </c>
      <c r="F6" s="23"/>
      <c r="G6" s="24"/>
      <c r="H6" s="22" t="s">
        <v>11</v>
      </c>
      <c r="I6" s="23"/>
      <c r="J6" s="24"/>
      <c r="K6" s="22" t="s">
        <v>10</v>
      </c>
      <c r="L6" s="23"/>
      <c r="M6" s="24"/>
      <c r="N6" s="22" t="s">
        <v>11</v>
      </c>
      <c r="O6" s="23"/>
      <c r="P6" s="24"/>
      <c r="Q6" s="21"/>
      <c r="R6" s="16"/>
    </row>
    <row r="7" spans="1:19" s="15" customFormat="1" ht="23.25" customHeight="1">
      <c r="A7" s="16"/>
      <c r="B7" s="16"/>
      <c r="C7" s="16"/>
      <c r="D7" s="17"/>
      <c r="E7" s="25" t="s">
        <v>12</v>
      </c>
      <c r="F7" s="25" t="s">
        <v>13</v>
      </c>
      <c r="G7" s="25" t="s">
        <v>14</v>
      </c>
      <c r="H7" s="25" t="s">
        <v>12</v>
      </c>
      <c r="I7" s="25" t="s">
        <v>13</v>
      </c>
      <c r="J7" s="25" t="s">
        <v>14</v>
      </c>
      <c r="K7" s="25" t="s">
        <v>12</v>
      </c>
      <c r="L7" s="25" t="s">
        <v>13</v>
      </c>
      <c r="M7" s="25" t="s">
        <v>14</v>
      </c>
      <c r="N7" s="25" t="s">
        <v>12</v>
      </c>
      <c r="O7" s="25" t="s">
        <v>13</v>
      </c>
      <c r="P7" s="25" t="s">
        <v>14</v>
      </c>
      <c r="Q7" s="21"/>
      <c r="R7" s="16"/>
    </row>
    <row r="8" spans="1:19" s="15" customFormat="1" ht="23.25" customHeight="1">
      <c r="A8" s="19"/>
      <c r="B8" s="19"/>
      <c r="C8" s="19"/>
      <c r="D8" s="20"/>
      <c r="E8" s="26" t="s">
        <v>15</v>
      </c>
      <c r="F8" s="26" t="s">
        <v>16</v>
      </c>
      <c r="G8" s="26" t="s">
        <v>17</v>
      </c>
      <c r="H8" s="26" t="s">
        <v>15</v>
      </c>
      <c r="I8" s="26" t="s">
        <v>16</v>
      </c>
      <c r="J8" s="26" t="s">
        <v>17</v>
      </c>
      <c r="K8" s="26" t="s">
        <v>15</v>
      </c>
      <c r="L8" s="26" t="s">
        <v>16</v>
      </c>
      <c r="M8" s="26" t="s">
        <v>17</v>
      </c>
      <c r="N8" s="26" t="s">
        <v>15</v>
      </c>
      <c r="O8" s="26" t="s">
        <v>16</v>
      </c>
      <c r="P8" s="26" t="s">
        <v>17</v>
      </c>
      <c r="Q8" s="18"/>
      <c r="R8" s="19"/>
    </row>
    <row r="9" spans="1:19" s="15" customFormat="1" ht="3" customHeight="1">
      <c r="A9" s="27"/>
      <c r="B9" s="27"/>
      <c r="C9" s="27"/>
      <c r="D9" s="28"/>
      <c r="E9" s="29"/>
      <c r="F9" s="29"/>
      <c r="G9" s="29"/>
      <c r="H9" s="29"/>
      <c r="I9" s="29"/>
      <c r="J9" s="29"/>
      <c r="K9" s="29"/>
      <c r="L9" s="29"/>
      <c r="M9" s="29"/>
      <c r="N9" s="29"/>
      <c r="O9" s="30"/>
      <c r="P9" s="30"/>
      <c r="Q9" s="31"/>
      <c r="R9" s="27"/>
    </row>
    <row r="10" spans="1:19" s="15" customFormat="1" ht="24.75" customHeight="1">
      <c r="A10" s="32" t="s">
        <v>18</v>
      </c>
      <c r="B10" s="32"/>
      <c r="C10" s="32"/>
      <c r="D10" s="33"/>
      <c r="E10" s="34">
        <f>SUM(E11:E23)</f>
        <v>1247</v>
      </c>
      <c r="F10" s="34">
        <f>SUM(F11:F24)</f>
        <v>745</v>
      </c>
      <c r="G10" s="34">
        <f>SUM(G11:G24)</f>
        <v>502</v>
      </c>
      <c r="H10" s="34">
        <f>SUM(H11:H23)</f>
        <v>1238</v>
      </c>
      <c r="I10" s="34">
        <f>SUM(I11:I24)</f>
        <v>739</v>
      </c>
      <c r="J10" s="34">
        <f>SUM(J11:J24)</f>
        <v>499</v>
      </c>
      <c r="K10" s="35">
        <v>375.28251520541227</v>
      </c>
      <c r="L10" s="35">
        <v>464.74488936576358</v>
      </c>
      <c r="M10" s="35">
        <v>291.89440632631704</v>
      </c>
      <c r="N10" s="35">
        <v>373.27946209163139</v>
      </c>
      <c r="O10" s="35">
        <v>462.23323075383422</v>
      </c>
      <c r="P10" s="35">
        <v>290.48952433068069</v>
      </c>
      <c r="Q10" s="36"/>
      <c r="R10" s="37" t="s">
        <v>15</v>
      </c>
      <c r="S10" s="38"/>
    </row>
    <row r="11" spans="1:19" s="15" customFormat="1" ht="21" customHeight="1">
      <c r="A11" s="39" t="s">
        <v>19</v>
      </c>
      <c r="B11" s="39"/>
      <c r="C11" s="39"/>
      <c r="D11" s="40"/>
      <c r="E11" s="41">
        <v>421</v>
      </c>
      <c r="F11" s="41">
        <v>237</v>
      </c>
      <c r="G11" s="41">
        <v>184</v>
      </c>
      <c r="H11" s="41">
        <v>408</v>
      </c>
      <c r="I11" s="41">
        <v>228</v>
      </c>
      <c r="J11" s="41">
        <v>180</v>
      </c>
      <c r="K11" s="42">
        <v>126.69</v>
      </c>
      <c r="L11" s="42">
        <v>71.319999999999993</v>
      </c>
      <c r="M11" s="42">
        <v>55.37</v>
      </c>
      <c r="N11" s="42">
        <v>123.03</v>
      </c>
      <c r="O11" s="42">
        <v>68.75</v>
      </c>
      <c r="P11" s="42">
        <v>54.28</v>
      </c>
      <c r="Q11" s="36"/>
      <c r="R11" s="43" t="s">
        <v>20</v>
      </c>
      <c r="S11" s="38"/>
    </row>
    <row r="12" spans="1:19" s="15" customFormat="1" ht="21" customHeight="1">
      <c r="C12" s="43"/>
      <c r="D12" s="43"/>
      <c r="E12" s="41"/>
      <c r="F12" s="41"/>
      <c r="G12" s="41"/>
      <c r="H12" s="41"/>
      <c r="I12" s="41"/>
      <c r="J12" s="41"/>
      <c r="K12" s="42"/>
      <c r="L12" s="42"/>
      <c r="M12" s="42"/>
      <c r="N12" s="42"/>
      <c r="O12" s="42"/>
      <c r="P12" s="42"/>
      <c r="Q12" s="44"/>
      <c r="R12" s="43" t="s">
        <v>21</v>
      </c>
      <c r="S12" s="38"/>
    </row>
    <row r="13" spans="1:19" s="15" customFormat="1" ht="21" customHeight="1">
      <c r="A13" s="43" t="s">
        <v>22</v>
      </c>
      <c r="B13" s="43"/>
      <c r="C13" s="43"/>
      <c r="D13" s="43"/>
      <c r="E13" s="41">
        <v>235</v>
      </c>
      <c r="F13" s="41">
        <v>168</v>
      </c>
      <c r="G13" s="41">
        <v>67</v>
      </c>
      <c r="H13" s="41">
        <v>218</v>
      </c>
      <c r="I13" s="41">
        <v>168</v>
      </c>
      <c r="J13" s="41">
        <v>50</v>
      </c>
      <c r="K13" s="42">
        <v>70.72</v>
      </c>
      <c r="L13" s="42">
        <v>50.55</v>
      </c>
      <c r="M13" s="42">
        <v>20.16</v>
      </c>
      <c r="N13" s="42">
        <v>65.73</v>
      </c>
      <c r="O13" s="42">
        <v>50.66</v>
      </c>
      <c r="P13" s="42">
        <v>15.08</v>
      </c>
      <c r="Q13" s="44"/>
      <c r="R13" s="43" t="s">
        <v>23</v>
      </c>
      <c r="S13" s="38"/>
    </row>
    <row r="14" spans="1:19" s="15" customFormat="1" ht="21" customHeight="1">
      <c r="A14" s="43"/>
      <c r="B14" s="43" t="s">
        <v>24</v>
      </c>
      <c r="C14" s="43"/>
      <c r="D14" s="43"/>
      <c r="E14" s="41"/>
      <c r="F14" s="41"/>
      <c r="G14" s="41"/>
      <c r="H14" s="41"/>
      <c r="I14" s="41"/>
      <c r="J14" s="41"/>
      <c r="K14" s="42"/>
      <c r="L14" s="42"/>
      <c r="M14" s="42"/>
      <c r="N14" s="42"/>
      <c r="O14" s="42"/>
      <c r="P14" s="42"/>
      <c r="Q14" s="44"/>
      <c r="R14" s="43" t="s">
        <v>25</v>
      </c>
      <c r="S14" s="38"/>
    </row>
    <row r="15" spans="1:19" s="15" customFormat="1" ht="21" customHeight="1">
      <c r="A15" s="43" t="s">
        <v>26</v>
      </c>
      <c r="B15" s="43"/>
      <c r="C15" s="43"/>
      <c r="D15" s="43"/>
      <c r="E15" s="41">
        <v>39</v>
      </c>
      <c r="F15" s="41">
        <v>17</v>
      </c>
      <c r="G15" s="41">
        <v>22</v>
      </c>
      <c r="H15" s="41">
        <v>27</v>
      </c>
      <c r="I15" s="41">
        <v>8</v>
      </c>
      <c r="J15" s="41">
        <v>19</v>
      </c>
      <c r="K15" s="42">
        <v>11.74</v>
      </c>
      <c r="L15" s="42">
        <v>5.12</v>
      </c>
      <c r="M15" s="42">
        <v>6.62</v>
      </c>
      <c r="N15" s="42">
        <v>8.14</v>
      </c>
      <c r="O15" s="42">
        <v>2.41</v>
      </c>
      <c r="P15" s="42">
        <v>5.73</v>
      </c>
      <c r="Q15" s="44"/>
      <c r="R15" s="43" t="s">
        <v>27</v>
      </c>
      <c r="S15" s="38"/>
    </row>
    <row r="16" spans="1:19" s="15" customFormat="1" ht="21" customHeight="1">
      <c r="A16" s="43" t="s">
        <v>28</v>
      </c>
      <c r="B16" s="45"/>
      <c r="C16" s="45"/>
      <c r="D16" s="45"/>
      <c r="E16" s="41">
        <v>142</v>
      </c>
      <c r="F16" s="41">
        <v>86</v>
      </c>
      <c r="G16" s="41">
        <v>56</v>
      </c>
      <c r="H16" s="41">
        <v>147</v>
      </c>
      <c r="I16" s="41">
        <v>75</v>
      </c>
      <c r="J16" s="41">
        <v>72</v>
      </c>
      <c r="K16" s="42">
        <v>42.73</v>
      </c>
      <c r="L16" s="42">
        <v>25.88</v>
      </c>
      <c r="M16" s="42">
        <v>16.850000000000001</v>
      </c>
      <c r="N16" s="42">
        <v>44.33</v>
      </c>
      <c r="O16" s="42">
        <v>22.62</v>
      </c>
      <c r="P16" s="42">
        <v>21.71</v>
      </c>
      <c r="Q16" s="44"/>
      <c r="R16" s="43" t="s">
        <v>29</v>
      </c>
      <c r="S16" s="38"/>
    </row>
    <row r="17" spans="1:19" s="15" customFormat="1" ht="21" customHeight="1">
      <c r="A17" s="43" t="s">
        <v>30</v>
      </c>
      <c r="B17" s="45"/>
      <c r="C17" s="45"/>
      <c r="D17" s="45"/>
      <c r="E17" s="41">
        <v>171</v>
      </c>
      <c r="F17" s="41">
        <v>97</v>
      </c>
      <c r="G17" s="41">
        <v>74</v>
      </c>
      <c r="H17" s="41">
        <v>211</v>
      </c>
      <c r="I17" s="41">
        <v>114</v>
      </c>
      <c r="J17" s="41">
        <v>97</v>
      </c>
      <c r="K17" s="42">
        <v>51.46</v>
      </c>
      <c r="L17" s="42">
        <v>29.19</v>
      </c>
      <c r="M17" s="42">
        <v>22.27</v>
      </c>
      <c r="N17" s="42">
        <v>63.63</v>
      </c>
      <c r="O17" s="42">
        <v>34.380000000000003</v>
      </c>
      <c r="P17" s="42">
        <v>29.25</v>
      </c>
      <c r="Q17" s="44"/>
      <c r="R17" s="43" t="s">
        <v>31</v>
      </c>
      <c r="S17" s="38"/>
    </row>
    <row r="18" spans="1:19" s="15" customFormat="1" ht="21" customHeight="1">
      <c r="A18" s="43" t="s">
        <v>32</v>
      </c>
      <c r="B18" s="43"/>
      <c r="C18" s="43"/>
      <c r="D18" s="43"/>
      <c r="E18" s="41">
        <v>2</v>
      </c>
      <c r="F18" s="41">
        <v>1</v>
      </c>
      <c r="G18" s="41">
        <v>1</v>
      </c>
      <c r="H18" s="46" t="s">
        <v>33</v>
      </c>
      <c r="I18" s="46" t="s">
        <v>33</v>
      </c>
      <c r="J18" s="46" t="s">
        <v>33</v>
      </c>
      <c r="K18" s="42">
        <v>0.6</v>
      </c>
      <c r="L18" s="42">
        <v>0.3</v>
      </c>
      <c r="M18" s="42">
        <v>0.3</v>
      </c>
      <c r="N18" s="46" t="s">
        <v>33</v>
      </c>
      <c r="O18" s="46" t="s">
        <v>33</v>
      </c>
      <c r="P18" s="46" t="s">
        <v>33</v>
      </c>
      <c r="Q18" s="44"/>
      <c r="R18" s="43" t="s">
        <v>34</v>
      </c>
      <c r="S18" s="38"/>
    </row>
    <row r="19" spans="1:19" s="15" customFormat="1" ht="21" customHeight="1">
      <c r="A19" s="43" t="s">
        <v>35</v>
      </c>
      <c r="B19" s="45"/>
      <c r="C19" s="45"/>
      <c r="D19" s="45"/>
      <c r="E19" s="41">
        <v>95</v>
      </c>
      <c r="F19" s="41">
        <v>65</v>
      </c>
      <c r="G19" s="41">
        <v>30</v>
      </c>
      <c r="H19" s="41">
        <v>93</v>
      </c>
      <c r="I19" s="41">
        <v>66</v>
      </c>
      <c r="J19" s="41">
        <v>27</v>
      </c>
      <c r="K19" s="42">
        <v>28.59</v>
      </c>
      <c r="L19" s="42">
        <v>19.559999999999999</v>
      </c>
      <c r="M19" s="42">
        <v>9.0299999999999994</v>
      </c>
      <c r="N19" s="42">
        <v>28.04</v>
      </c>
      <c r="O19" s="42">
        <v>19.899999999999999</v>
      </c>
      <c r="P19" s="42">
        <v>8.14</v>
      </c>
      <c r="Q19" s="44"/>
      <c r="R19" s="43" t="s">
        <v>36</v>
      </c>
      <c r="S19" s="38"/>
    </row>
    <row r="20" spans="1:19" s="15" customFormat="1" ht="21" customHeight="1">
      <c r="A20" s="43" t="s">
        <v>37</v>
      </c>
      <c r="B20" s="45"/>
      <c r="C20" s="45"/>
      <c r="D20" s="45"/>
      <c r="E20" s="41">
        <v>27</v>
      </c>
      <c r="F20" s="41">
        <v>19</v>
      </c>
      <c r="G20" s="41">
        <v>8</v>
      </c>
      <c r="H20" s="41">
        <v>29</v>
      </c>
      <c r="I20" s="41">
        <v>22</v>
      </c>
      <c r="J20" s="41">
        <v>7</v>
      </c>
      <c r="K20" s="42">
        <v>8.1199999999999992</v>
      </c>
      <c r="L20" s="42">
        <v>5.72</v>
      </c>
      <c r="M20" s="42">
        <v>2.41</v>
      </c>
      <c r="N20" s="42">
        <v>8.75</v>
      </c>
      <c r="O20" s="42">
        <v>6.63</v>
      </c>
      <c r="P20" s="42">
        <v>2.11</v>
      </c>
      <c r="Q20" s="44"/>
      <c r="R20" s="43" t="s">
        <v>38</v>
      </c>
      <c r="S20" s="38"/>
    </row>
    <row r="21" spans="1:19" s="15" customFormat="1" ht="21" customHeight="1">
      <c r="A21" s="43" t="s">
        <v>39</v>
      </c>
      <c r="B21" s="45"/>
      <c r="C21" s="45"/>
      <c r="D21" s="45"/>
      <c r="E21" s="41">
        <v>51</v>
      </c>
      <c r="F21" s="41">
        <v>13</v>
      </c>
      <c r="G21" s="41">
        <v>38</v>
      </c>
      <c r="H21" s="41">
        <v>47</v>
      </c>
      <c r="I21" s="41">
        <v>16</v>
      </c>
      <c r="J21" s="41">
        <v>31</v>
      </c>
      <c r="K21" s="42">
        <v>15.35</v>
      </c>
      <c r="L21" s="42">
        <v>3.91</v>
      </c>
      <c r="M21" s="42">
        <v>11.44</v>
      </c>
      <c r="N21" s="42">
        <v>14.17</v>
      </c>
      <c r="O21" s="42">
        <v>4.82</v>
      </c>
      <c r="P21" s="42">
        <v>9.32</v>
      </c>
      <c r="Q21" s="44"/>
      <c r="R21" s="43" t="s">
        <v>40</v>
      </c>
      <c r="S21" s="38"/>
    </row>
    <row r="22" spans="1:19" s="15" customFormat="1" ht="21" customHeight="1">
      <c r="A22" s="43" t="s">
        <v>41</v>
      </c>
      <c r="B22" s="45"/>
      <c r="C22" s="45"/>
      <c r="D22" s="45"/>
      <c r="E22" s="41">
        <v>24</v>
      </c>
      <c r="F22" s="47">
        <v>20</v>
      </c>
      <c r="G22" s="47">
        <v>4</v>
      </c>
      <c r="H22" s="41">
        <v>32</v>
      </c>
      <c r="I22" s="47">
        <v>27</v>
      </c>
      <c r="J22" s="47">
        <v>5</v>
      </c>
      <c r="K22" s="42">
        <v>7.22</v>
      </c>
      <c r="L22" s="42">
        <v>6.02</v>
      </c>
      <c r="M22" s="42">
        <v>1.2</v>
      </c>
      <c r="N22" s="42">
        <v>9.65</v>
      </c>
      <c r="O22" s="42">
        <v>8.14</v>
      </c>
      <c r="P22" s="42">
        <v>1.51</v>
      </c>
      <c r="Q22" s="44"/>
      <c r="R22" s="43" t="s">
        <v>42</v>
      </c>
      <c r="S22" s="38"/>
    </row>
    <row r="23" spans="1:19" s="15" customFormat="1" ht="21" customHeight="1">
      <c r="A23" s="43" t="s">
        <v>43</v>
      </c>
      <c r="B23" s="43"/>
      <c r="C23" s="43"/>
      <c r="D23" s="43"/>
      <c r="E23" s="41">
        <v>40</v>
      </c>
      <c r="F23" s="41">
        <v>22</v>
      </c>
      <c r="G23" s="41">
        <v>18</v>
      </c>
      <c r="H23" s="41">
        <v>26</v>
      </c>
      <c r="I23" s="41">
        <v>15</v>
      </c>
      <c r="J23" s="41">
        <v>11</v>
      </c>
      <c r="K23" s="42">
        <v>12.04</v>
      </c>
      <c r="L23" s="42">
        <v>6.62</v>
      </c>
      <c r="M23" s="42">
        <v>5.42</v>
      </c>
      <c r="N23" s="42">
        <v>7.84</v>
      </c>
      <c r="O23" s="42">
        <v>4.5199999999999996</v>
      </c>
      <c r="P23" s="48">
        <v>3.32</v>
      </c>
      <c r="Q23" s="44"/>
      <c r="R23" s="43" t="s">
        <v>44</v>
      </c>
    </row>
    <row r="24" spans="1:19" s="15" customFormat="1" ht="21" customHeight="1">
      <c r="A24" s="43" t="s">
        <v>45</v>
      </c>
      <c r="B24" s="43"/>
      <c r="C24" s="43"/>
      <c r="D24" s="43"/>
      <c r="E24" s="49" t="s">
        <v>33</v>
      </c>
      <c r="F24" s="49" t="s">
        <v>33</v>
      </c>
      <c r="G24" s="49" t="s">
        <v>33</v>
      </c>
      <c r="H24" s="49" t="s">
        <v>33</v>
      </c>
      <c r="I24" s="49" t="s">
        <v>33</v>
      </c>
      <c r="J24" s="49" t="s">
        <v>33</v>
      </c>
      <c r="K24" s="46" t="s">
        <v>33</v>
      </c>
      <c r="L24" s="46" t="s">
        <v>33</v>
      </c>
      <c r="M24" s="46" t="s">
        <v>33</v>
      </c>
      <c r="N24" s="46" t="s">
        <v>33</v>
      </c>
      <c r="O24" s="46" t="s">
        <v>33</v>
      </c>
      <c r="P24" s="46" t="s">
        <v>33</v>
      </c>
      <c r="Q24" s="44"/>
      <c r="R24" s="43" t="s">
        <v>46</v>
      </c>
    </row>
    <row r="25" spans="1:19" s="15" customFormat="1" ht="3" customHeight="1">
      <c r="A25" s="50"/>
      <c r="B25" s="51"/>
      <c r="C25" s="51"/>
      <c r="D25" s="52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4"/>
      <c r="R25" s="51"/>
    </row>
    <row r="26" spans="1:19" s="15" customFormat="1" ht="3" customHeight="1">
      <c r="A26" s="55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</row>
    <row r="27" spans="1:19" s="15" customFormat="1" ht="15.75">
      <c r="A27" s="55"/>
      <c r="B27" s="43" t="s">
        <v>47</v>
      </c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</row>
    <row r="28" spans="1:19" s="15" customFormat="1" ht="15.75">
      <c r="A28" s="38"/>
      <c r="B28" s="38" t="s">
        <v>48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</row>
    <row r="29" spans="1:19" s="15" customFormat="1" ht="23.1" customHeight="1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</row>
    <row r="30" spans="1:19" s="15" customFormat="1" ht="18" customHeight="1">
      <c r="A30" s="38"/>
      <c r="B30" s="38"/>
      <c r="C30" s="38"/>
      <c r="D30" s="38"/>
      <c r="E30" s="38"/>
      <c r="F30" s="38"/>
      <c r="G30" s="38"/>
      <c r="H30" s="38"/>
      <c r="I30" s="38"/>
      <c r="J30" s="56"/>
      <c r="K30" s="56"/>
      <c r="L30" s="56"/>
      <c r="M30" s="38"/>
      <c r="N30" s="38"/>
      <c r="O30" s="38"/>
      <c r="P30" s="38"/>
      <c r="Q30" s="38"/>
      <c r="R30" s="38"/>
      <c r="S30" s="38"/>
    </row>
    <row r="37" spans="9:9">
      <c r="I37" s="57"/>
    </row>
  </sheetData>
  <mergeCells count="12">
    <mergeCell ref="A10:D10"/>
    <mergeCell ref="A11:D11"/>
    <mergeCell ref="A4:D8"/>
    <mergeCell ref="E4:J4"/>
    <mergeCell ref="K4:P4"/>
    <mergeCell ref="Q4:R8"/>
    <mergeCell ref="E5:J5"/>
    <mergeCell ref="K5:P5"/>
    <mergeCell ref="E6:G6"/>
    <mergeCell ref="H6:J6"/>
    <mergeCell ref="K6:M6"/>
    <mergeCell ref="N6:P6"/>
  </mergeCells>
  <pageMargins left="0.51181102362204722" right="0.43307086614173229" top="0.47244094488188981" bottom="0.94488188976377963" header="0" footer="0.19685039370078741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T-5.3</vt:lpstr>
      <vt:lpstr>'T-5.3'!Print_Area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2016-11-18T03:27:17Z</dcterms:created>
  <dcterms:modified xsi:type="dcterms:W3CDTF">2016-11-18T03:27:24Z</dcterms:modified>
</cp:coreProperties>
</file>