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44525"/>
</workbook>
</file>

<file path=xl/calcChain.xml><?xml version="1.0" encoding="utf-8"?>
<calcChain xmlns="http://schemas.openxmlformats.org/spreadsheetml/2006/main">
  <c r="B12" i="2" l="1"/>
  <c r="D5" i="2"/>
  <c r="D18" i="2" s="1"/>
  <c r="C5" i="2"/>
  <c r="C16" i="2" s="1"/>
  <c r="B8" i="2"/>
  <c r="B9" i="2"/>
  <c r="B10" i="2"/>
  <c r="B11" i="2"/>
  <c r="B7" i="2"/>
  <c r="D21" i="2" l="1"/>
  <c r="D20" i="2"/>
  <c r="D19" i="2"/>
  <c r="D17" i="2"/>
  <c r="D16" i="2"/>
  <c r="B5" i="2"/>
  <c r="B20" i="2" s="1"/>
  <c r="C18" i="2"/>
  <c r="C19" i="2"/>
  <c r="C20" i="2"/>
  <c r="C17" i="2"/>
  <c r="B21" i="2" l="1"/>
  <c r="B17" i="2"/>
  <c r="B19" i="2"/>
  <c r="D14" i="2"/>
  <c r="B16" i="2"/>
  <c r="C14" i="2"/>
  <c r="B18" i="2"/>
  <c r="B14" i="2" l="1"/>
</calcChain>
</file>

<file path=xl/sharedStrings.xml><?xml version="1.0" encoding="utf-8"?>
<sst xmlns="http://schemas.openxmlformats.org/spreadsheetml/2006/main" count="23" uniqueCount="15">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</sst>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91" formatCode="0.0"/>
    <numFmt numFmtId="192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91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92" fontId="8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91" fontId="8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"/>
  <sheetViews>
    <sheetView tabSelected="1" zoomScaleNormal="100" zoomScaleSheetLayoutView="100" workbookViewId="0">
      <selection activeCell="C7" sqref="C7"/>
    </sheetView>
  </sheetViews>
  <sheetFormatPr defaultColWidth="9.125" defaultRowHeight="30.75" customHeight="1" x14ac:dyDescent="0.6"/>
  <cols>
    <col min="1" max="1" width="33.75" style="4" customWidth="1"/>
    <col min="2" max="2" width="18.875" style="4" customWidth="1"/>
    <col min="3" max="3" width="22.125" style="4" customWidth="1"/>
    <col min="4" max="4" width="18.375" style="4" customWidth="1"/>
    <col min="5" max="5" width="4.375" style="4" hidden="1" customWidth="1"/>
    <col min="6" max="16384" width="9.125" style="4"/>
  </cols>
  <sheetData>
    <row r="1" spans="1:5" s="1" customFormat="1" ht="31.5" customHeight="1" x14ac:dyDescent="0.6">
      <c r="A1" s="1" t="s">
        <v>13</v>
      </c>
      <c r="B1" s="2"/>
      <c r="C1" s="2"/>
      <c r="D1" s="2"/>
    </row>
    <row r="2" spans="1:5" s="1" customFormat="1" ht="17.25" customHeight="1" x14ac:dyDescent="0.6">
      <c r="A2" s="5"/>
      <c r="B2" s="5"/>
      <c r="C2" s="5"/>
      <c r="D2" s="5"/>
    </row>
    <row r="3" spans="1:5" s="1" customFormat="1" ht="30.75" customHeight="1" x14ac:dyDescent="0.6">
      <c r="A3" s="9" t="s">
        <v>4</v>
      </c>
      <c r="B3" s="10" t="s">
        <v>0</v>
      </c>
      <c r="C3" s="10" t="s">
        <v>1</v>
      </c>
      <c r="D3" s="10" t="s">
        <v>2</v>
      </c>
      <c r="E3" s="3"/>
    </row>
    <row r="4" spans="1:5" s="1" customFormat="1" ht="26.1" customHeight="1" x14ac:dyDescent="0.6">
      <c r="A4" s="11"/>
      <c r="C4" s="12" t="s">
        <v>14</v>
      </c>
      <c r="D4" s="13"/>
      <c r="E4" s="3"/>
    </row>
    <row r="5" spans="1:5" s="1" customFormat="1" ht="26.1" customHeight="1" x14ac:dyDescent="0.6">
      <c r="A5" s="14" t="s">
        <v>3</v>
      </c>
      <c r="B5" s="6">
        <f>SUM(C5:D5)</f>
        <v>465894.5</v>
      </c>
      <c r="C5" s="6">
        <f>SUM(C7:C12)</f>
        <v>248274.75</v>
      </c>
      <c r="D5" s="6">
        <f>SUM(D7:D12)</f>
        <v>217619.75</v>
      </c>
      <c r="E5" s="3"/>
    </row>
    <row r="6" spans="1:5" s="1" customFormat="1" ht="26.1" hidden="1" customHeight="1" x14ac:dyDescent="0.6">
      <c r="A6" s="14"/>
      <c r="B6" s="15"/>
      <c r="C6" s="15"/>
      <c r="D6" s="15"/>
      <c r="E6" s="3"/>
    </row>
    <row r="7" spans="1:5" ht="26.1" customHeight="1" x14ac:dyDescent="0.6">
      <c r="A7" s="16" t="s">
        <v>7</v>
      </c>
      <c r="B7" s="17">
        <f t="shared" ref="B7:B12" si="0">SUM(C7:D7)</f>
        <v>15001.75</v>
      </c>
      <c r="C7" s="17">
        <v>11133.25</v>
      </c>
      <c r="D7" s="17">
        <v>3868.5</v>
      </c>
      <c r="E7" s="7"/>
    </row>
    <row r="8" spans="1:5" ht="26.1" customHeight="1" x14ac:dyDescent="0.6">
      <c r="A8" s="16" t="s">
        <v>8</v>
      </c>
      <c r="B8" s="17">
        <f t="shared" si="0"/>
        <v>60703.5</v>
      </c>
      <c r="C8" s="17">
        <v>31140.25</v>
      </c>
      <c r="D8" s="17">
        <v>29563.25</v>
      </c>
      <c r="E8" s="7"/>
    </row>
    <row r="9" spans="1:5" ht="26.1" customHeight="1" x14ac:dyDescent="0.6">
      <c r="A9" s="16" t="s">
        <v>9</v>
      </c>
      <c r="B9" s="17">
        <f t="shared" si="0"/>
        <v>191054.5</v>
      </c>
      <c r="C9" s="17">
        <v>108376.25</v>
      </c>
      <c r="D9" s="17">
        <v>82678.25</v>
      </c>
      <c r="E9" s="7"/>
    </row>
    <row r="10" spans="1:5" ht="26.1" customHeight="1" x14ac:dyDescent="0.6">
      <c r="A10" s="16" t="s">
        <v>10</v>
      </c>
      <c r="B10" s="17">
        <f t="shared" si="0"/>
        <v>124664.5</v>
      </c>
      <c r="C10" s="17">
        <v>69401.5</v>
      </c>
      <c r="D10" s="17">
        <v>55263</v>
      </c>
      <c r="E10" s="7"/>
    </row>
    <row r="11" spans="1:5" ht="26.1" customHeight="1" x14ac:dyDescent="0.6">
      <c r="A11" s="16" t="s">
        <v>12</v>
      </c>
      <c r="B11" s="17">
        <f t="shared" si="0"/>
        <v>74407.25</v>
      </c>
      <c r="C11" s="18">
        <v>28223.5</v>
      </c>
      <c r="D11" s="17">
        <v>46183.75</v>
      </c>
      <c r="E11" s="7"/>
    </row>
    <row r="12" spans="1:5" ht="26.1" customHeight="1" x14ac:dyDescent="0.6">
      <c r="A12" s="19" t="s">
        <v>11</v>
      </c>
      <c r="B12" s="17">
        <f t="shared" si="0"/>
        <v>63</v>
      </c>
      <c r="C12" s="17" t="s">
        <v>5</v>
      </c>
      <c r="D12" s="17">
        <v>63</v>
      </c>
      <c r="E12" s="7"/>
    </row>
    <row r="13" spans="1:5" ht="26.1" customHeight="1" x14ac:dyDescent="0.6">
      <c r="A13" s="20"/>
      <c r="C13" s="21" t="s">
        <v>6</v>
      </c>
      <c r="D13" s="22"/>
      <c r="E13" s="7"/>
    </row>
    <row r="14" spans="1:5" s="1" customFormat="1" ht="26.1" customHeight="1" x14ac:dyDescent="0.6">
      <c r="A14" s="14" t="s">
        <v>3</v>
      </c>
      <c r="B14" s="23">
        <f>SUM(B16:B21)</f>
        <v>100.00000000000001</v>
      </c>
      <c r="C14" s="23">
        <f>SUM(C16:C21)</f>
        <v>100</v>
      </c>
      <c r="D14" s="23">
        <f>SUM(D16:D21)</f>
        <v>100</v>
      </c>
      <c r="E14" s="3"/>
    </row>
    <row r="15" spans="1:5" s="1" customFormat="1" ht="6" customHeight="1" x14ac:dyDescent="0.6">
      <c r="A15" s="14"/>
      <c r="B15" s="24"/>
      <c r="C15" s="24"/>
      <c r="D15" s="24"/>
      <c r="E15" s="3"/>
    </row>
    <row r="16" spans="1:5" ht="26.1" customHeight="1" x14ac:dyDescent="0.6">
      <c r="A16" s="16" t="s">
        <v>7</v>
      </c>
      <c r="B16" s="25">
        <f>B7*100/B5</f>
        <v>3.2199886454980686</v>
      </c>
      <c r="C16" s="25">
        <f>C7*100/C5</f>
        <v>4.4842457801286679</v>
      </c>
      <c r="D16" s="25">
        <f>D7*100/D5</f>
        <v>1.7776419649411417</v>
      </c>
      <c r="E16" s="8"/>
    </row>
    <row r="17" spans="1:5" ht="26.1" customHeight="1" x14ac:dyDescent="0.6">
      <c r="A17" s="16" t="s">
        <v>8</v>
      </c>
      <c r="B17" s="25">
        <f>B8*100/B5</f>
        <v>13.029451946739014</v>
      </c>
      <c r="C17" s="25">
        <f>C8*100/C5</f>
        <v>12.54265687509503</v>
      </c>
      <c r="D17" s="25">
        <f>D8*100/D5</f>
        <v>13.584819392541348</v>
      </c>
      <c r="E17" s="8"/>
    </row>
    <row r="18" spans="1:5" ht="26.1" customHeight="1" x14ac:dyDescent="0.6">
      <c r="A18" s="16" t="s">
        <v>9</v>
      </c>
      <c r="B18" s="25">
        <f>B9*100/B5</f>
        <v>41.008103765981353</v>
      </c>
      <c r="C18" s="25">
        <f>C9*100/C5</f>
        <v>43.651740662310608</v>
      </c>
      <c r="D18" s="25">
        <f>D9*100/D5</f>
        <v>37.992071032155856</v>
      </c>
      <c r="E18" s="8"/>
    </row>
    <row r="19" spans="1:5" ht="26.1" customHeight="1" x14ac:dyDescent="0.6">
      <c r="A19" s="16" t="s">
        <v>10</v>
      </c>
      <c r="B19" s="25">
        <f>B10*100/B5</f>
        <v>26.75809652185205</v>
      </c>
      <c r="C19" s="25">
        <f>C10*100/C5</f>
        <v>27.953507152861899</v>
      </c>
      <c r="D19" s="25">
        <f>D10*100/D5</f>
        <v>25.394294405723745</v>
      </c>
      <c r="E19" s="8"/>
    </row>
    <row r="20" spans="1:5" ht="26.1" customHeight="1" x14ac:dyDescent="0.6">
      <c r="A20" s="16" t="s">
        <v>12</v>
      </c>
      <c r="B20" s="25">
        <f>B11*100/B5</f>
        <v>15.970836745228802</v>
      </c>
      <c r="C20" s="25">
        <f>C11*100/C5</f>
        <v>11.367849529603795</v>
      </c>
      <c r="D20" s="25">
        <f>D11*100/D5</f>
        <v>21.222223626302299</v>
      </c>
      <c r="E20" s="8"/>
    </row>
    <row r="21" spans="1:5" ht="26.1" customHeight="1" x14ac:dyDescent="0.6">
      <c r="A21" s="19" t="s">
        <v>11</v>
      </c>
      <c r="B21" s="25">
        <f>B12*100/B5</f>
        <v>1.3522374700710139E-2</v>
      </c>
      <c r="C21" s="25" t="s">
        <v>5</v>
      </c>
      <c r="D21" s="25">
        <f>D12*100/D5</f>
        <v>2.8949578335606029E-2</v>
      </c>
      <c r="E21" s="8"/>
    </row>
    <row r="22" spans="1:5" ht="24.9" customHeight="1" x14ac:dyDescent="0.6">
      <c r="A22" s="26"/>
      <c r="B22" s="27"/>
      <c r="C22" s="27"/>
      <c r="D22" s="27"/>
      <c r="E22" s="8"/>
    </row>
  </sheetData>
  <phoneticPr fontId="2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2015-10-28T03:56:28Z</cp:lastPrinted>
  <dcterms:created xsi:type="dcterms:W3CDTF">2000-11-20T04:06:35Z</dcterms:created>
  <dcterms:modified xsi:type="dcterms:W3CDTF">2016-06-07T04:49:35Z</dcterms:modified>
</cp:coreProperties>
</file>