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ตารางที่2" sheetId="1" r:id="rId1"/>
  </sheets>
  <definedNames>
    <definedName name="_xlnm.Print_Area" localSheetId="0">ตารางที่2!$A$1:$E$37</definedName>
  </definedNames>
  <calcPr calcId="125725"/>
</workbook>
</file>

<file path=xl/calcChain.xml><?xml version="1.0" encoding="utf-8"?>
<calcChain xmlns="http://schemas.openxmlformats.org/spreadsheetml/2006/main">
  <c r="G6" i="1"/>
  <c r="H6"/>
  <c r="I6"/>
  <c r="G7"/>
  <c r="H7"/>
  <c r="I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B24"/>
  <c r="B22" s="1"/>
  <c r="C24"/>
  <c r="C22" s="1"/>
  <c r="D24"/>
  <c r="D22" s="1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D32"/>
  <c r="B33"/>
  <c r="C33"/>
  <c r="D33"/>
  <c r="B34"/>
  <c r="C34"/>
  <c r="D34"/>
  <c r="B35"/>
  <c r="D35"/>
  <c r="B37"/>
  <c r="C37"/>
  <c r="D37"/>
</calcChain>
</file>

<file path=xl/sharedStrings.xml><?xml version="1.0" encoding="utf-8"?>
<sst xmlns="http://schemas.openxmlformats.org/spreadsheetml/2006/main" count="43" uniqueCount="24">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</sst>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family val="2"/>
    </font>
    <font>
      <sz val="14"/>
      <name val="Cordia New"/>
      <family val="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</xf>
    <xf numFmtId="188" fontId="4" fillId="0" borderId="0" xfId="1" quotePrefix="1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4" fillId="0" borderId="0" xfId="1" applyNumberFormat="1" applyFont="1" applyBorder="1" applyAlignment="1" applyProtection="1">
      <alignment horizontal="right" vertical="center"/>
    </xf>
    <xf numFmtId="188" fontId="4" fillId="0" borderId="0" xfId="1" applyNumberFormat="1" applyFont="1"/>
    <xf numFmtId="0" fontId="6" fillId="0" borderId="0" xfId="0" applyFont="1" applyBorder="1" applyAlignment="1">
      <alignment horizontal="left" vertical="center"/>
    </xf>
    <xf numFmtId="188" fontId="4" fillId="0" borderId="0" xfId="1" applyNumberFormat="1" applyFont="1" applyBorder="1" applyAlignment="1">
      <alignment horizontal="right"/>
    </xf>
    <xf numFmtId="188" fontId="4" fillId="0" borderId="0" xfId="1" applyNumberFormat="1" applyFont="1" applyBorder="1"/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Normal="100" workbookViewId="0">
      <selection activeCell="M8" sqref="M8:M9"/>
    </sheetView>
  </sheetViews>
  <sheetFormatPr defaultRowHeight="26.25" customHeight="1"/>
  <cols>
    <col min="1" max="1" width="32.140625" style="2" customWidth="1"/>
    <col min="2" max="4" width="18.7109375" style="1" customWidth="1"/>
    <col min="5" max="6" width="9.140625" style="1"/>
    <col min="7" max="7" width="9.28515625" style="1" hidden="1" customWidth="1"/>
    <col min="8" max="9" width="0" style="1" hidden="1" customWidth="1"/>
    <col min="10" max="16384" width="9.140625" style="1"/>
  </cols>
  <sheetData>
    <row r="1" spans="1:12" s="37" customFormat="1" ht="26.25" customHeight="1">
      <c r="A1" s="37" t="s">
        <v>23</v>
      </c>
      <c r="B1" s="39"/>
      <c r="C1" s="39"/>
      <c r="D1" s="39"/>
      <c r="E1" s="38"/>
      <c r="F1" s="38"/>
      <c r="G1" s="38"/>
    </row>
    <row r="2" spans="1:12" ht="9.9499999999999993" customHeight="1"/>
    <row r="3" spans="1:12" s="30" customFormat="1" ht="30" customHeight="1">
      <c r="A3" s="36" t="s">
        <v>22</v>
      </c>
      <c r="B3" s="35" t="s">
        <v>21</v>
      </c>
      <c r="C3" s="35" t="s">
        <v>20</v>
      </c>
      <c r="D3" s="35" t="s">
        <v>19</v>
      </c>
      <c r="E3" s="14"/>
      <c r="F3" s="14"/>
      <c r="G3" s="14"/>
      <c r="L3" s="34"/>
    </row>
    <row r="4" spans="1:12" s="30" customFormat="1" ht="19.5" customHeight="1">
      <c r="C4" s="33" t="s">
        <v>18</v>
      </c>
      <c r="D4" s="32"/>
      <c r="E4" s="31"/>
    </row>
    <row r="5" spans="1:12" s="17" customFormat="1" ht="21" customHeight="1">
      <c r="A5" s="29" t="s">
        <v>15</v>
      </c>
      <c r="B5" s="28">
        <v>230379</v>
      </c>
      <c r="C5" s="28">
        <v>108260</v>
      </c>
      <c r="D5" s="27">
        <v>122119</v>
      </c>
      <c r="E5" s="22"/>
      <c r="F5" s="22"/>
      <c r="G5" s="22"/>
    </row>
    <row r="6" spans="1:12" s="17" customFormat="1" ht="26.25" customHeight="1">
      <c r="A6" s="12" t="s">
        <v>14</v>
      </c>
      <c r="B6" s="25">
        <v>6389</v>
      </c>
      <c r="C6" s="19">
        <v>2037</v>
      </c>
      <c r="D6" s="19">
        <v>4352</v>
      </c>
      <c r="E6" s="18"/>
      <c r="G6" s="17">
        <f>(B6/B5)*100</f>
        <v>2.773256242973535</v>
      </c>
      <c r="H6" s="17">
        <f>(C6/C5)*100</f>
        <v>1.8815813781636801</v>
      </c>
      <c r="I6" s="17">
        <f>(D6/D5)*100</f>
        <v>3.5637370106207875</v>
      </c>
    </row>
    <row r="7" spans="1:12" s="17" customFormat="1" ht="21" customHeight="1">
      <c r="A7" s="3" t="s">
        <v>13</v>
      </c>
      <c r="B7" s="23">
        <v>79238</v>
      </c>
      <c r="C7" s="19">
        <v>32057</v>
      </c>
      <c r="D7" s="19">
        <v>47181</v>
      </c>
      <c r="E7" s="18"/>
      <c r="G7" s="17">
        <f>(B7/B5)*100</f>
        <v>34.39462798258522</v>
      </c>
      <c r="H7" s="17">
        <f>(C7/C5)*100</f>
        <v>29.611121374468873</v>
      </c>
      <c r="I7" s="17">
        <f>(D7/D5)*100</f>
        <v>38.635265601585338</v>
      </c>
    </row>
    <row r="8" spans="1:12" s="17" customFormat="1" ht="21" customHeight="1">
      <c r="A8" s="10" t="s">
        <v>12</v>
      </c>
      <c r="B8" s="24">
        <v>33916</v>
      </c>
      <c r="C8" s="19">
        <v>19462</v>
      </c>
      <c r="D8" s="19">
        <v>14454</v>
      </c>
      <c r="E8" s="18"/>
      <c r="G8" s="17">
        <f>(B8/B5)*100</f>
        <v>14.721827944387291</v>
      </c>
      <c r="H8" s="17">
        <f>(C8/C5)*100</f>
        <v>17.9770921854794</v>
      </c>
      <c r="I8" s="17">
        <f>(D8/D5)*100</f>
        <v>11.835996036652773</v>
      </c>
    </row>
    <row r="9" spans="1:12" s="17" customFormat="1" ht="21" customHeight="1">
      <c r="A9" s="10" t="s">
        <v>11</v>
      </c>
      <c r="B9" s="24">
        <v>45879</v>
      </c>
      <c r="C9" s="26">
        <v>23475</v>
      </c>
      <c r="D9" s="19">
        <v>22404</v>
      </c>
      <c r="E9" s="18"/>
      <c r="G9" s="17">
        <f>(B9/B5)*100</f>
        <v>19.914575547250401</v>
      </c>
      <c r="H9" s="17">
        <f>(C9/C5)*100</f>
        <v>21.683909107703673</v>
      </c>
      <c r="I9" s="17">
        <f>(D9/D5)*100</f>
        <v>18.346039518829993</v>
      </c>
      <c r="J9" s="3"/>
      <c r="K9" s="3"/>
    </row>
    <row r="10" spans="1:12" s="3" customFormat="1" ht="21" customHeight="1">
      <c r="A10" s="3" t="s">
        <v>10</v>
      </c>
      <c r="B10" s="21">
        <v>34121</v>
      </c>
      <c r="C10" s="21">
        <v>16415</v>
      </c>
      <c r="D10" s="21">
        <v>17705</v>
      </c>
      <c r="E10" s="11"/>
      <c r="G10" s="17">
        <f>(B10/B5)*100</f>
        <v>14.810811749334793</v>
      </c>
      <c r="H10" s="17">
        <f>(C10/C5)*100</f>
        <v>15.162571586920375</v>
      </c>
      <c r="I10" s="17">
        <f>(D10/D5)*100</f>
        <v>14.498153440496564</v>
      </c>
    </row>
    <row r="11" spans="1:12" s="3" customFormat="1" ht="21" customHeight="1">
      <c r="A11" s="7" t="s">
        <v>9</v>
      </c>
      <c r="B11" s="21">
        <v>20818</v>
      </c>
      <c r="C11" s="25">
        <v>8473</v>
      </c>
      <c r="D11" s="25">
        <v>12345</v>
      </c>
      <c r="E11" s="11"/>
      <c r="G11" s="17">
        <f>(B11/B5)*100</f>
        <v>9.0364139092538824</v>
      </c>
      <c r="H11" s="17">
        <f>(C11/C5)*100</f>
        <v>7.8265287271383706</v>
      </c>
      <c r="I11" s="17">
        <f>(D11/D5)*100</f>
        <v>10.108992048739344</v>
      </c>
    </row>
    <row r="12" spans="1:12" s="3" customFormat="1" ht="21" customHeight="1">
      <c r="A12" s="7" t="s">
        <v>8</v>
      </c>
      <c r="B12" s="21">
        <v>13039</v>
      </c>
      <c r="C12" s="25">
        <v>7864</v>
      </c>
      <c r="D12" s="25">
        <v>5174</v>
      </c>
      <c r="G12" s="17">
        <f>(B12/B5)*100</f>
        <v>5.6598040620021797</v>
      </c>
      <c r="H12" s="17">
        <f>(C12/C5)*100</f>
        <v>7.2639940883059309</v>
      </c>
      <c r="I12" s="17">
        <f>(D12/D5)*100</f>
        <v>4.236850940476093</v>
      </c>
    </row>
    <row r="13" spans="1:12" s="3" customFormat="1" ht="21" customHeight="1">
      <c r="A13" s="9" t="s">
        <v>17</v>
      </c>
      <c r="B13" s="24">
        <v>264</v>
      </c>
      <c r="C13" s="23">
        <v>78</v>
      </c>
      <c r="D13" s="23">
        <v>186</v>
      </c>
      <c r="E13" s="11"/>
      <c r="F13" s="11"/>
      <c r="G13" s="17">
        <f>(B13/B5)*100</f>
        <v>0.11459377807873114</v>
      </c>
      <c r="H13" s="17">
        <f>(C13/C5)*100</f>
        <v>7.2048771476076107E-2</v>
      </c>
      <c r="I13" s="17">
        <f>(D13/D5)*100</f>
        <v>0.15231045128112744</v>
      </c>
    </row>
    <row r="14" spans="1:12" s="3" customFormat="1" ht="21" customHeight="1">
      <c r="A14" s="3" t="s">
        <v>6</v>
      </c>
      <c r="B14" s="21">
        <v>28922</v>
      </c>
      <c r="C14" s="21">
        <v>13697</v>
      </c>
      <c r="D14" s="21">
        <v>15224</v>
      </c>
      <c r="E14" s="11"/>
      <c r="F14" s="11"/>
      <c r="G14" s="17">
        <f>(B14/B5)*100</f>
        <v>12.554095642397961</v>
      </c>
      <c r="H14" s="17">
        <f>(C14/C5)*100</f>
        <v>12.651949011638647</v>
      </c>
      <c r="I14" s="17">
        <f>(D14/D5)*100</f>
        <v>12.466528550020882</v>
      </c>
    </row>
    <row r="15" spans="1:12" s="17" customFormat="1" ht="21" customHeight="1">
      <c r="A15" s="9" t="s">
        <v>5</v>
      </c>
      <c r="B15" s="21">
        <v>12958</v>
      </c>
      <c r="C15" s="19">
        <v>5214</v>
      </c>
      <c r="D15" s="19">
        <v>7744</v>
      </c>
      <c r="E15" s="22"/>
      <c r="F15" s="22"/>
      <c r="G15" s="17">
        <f>(B15/B5)*100</f>
        <v>5.6246446073643863</v>
      </c>
      <c r="H15" s="17">
        <f>(C15/C5)*100</f>
        <v>4.8161832625161649</v>
      </c>
      <c r="I15" s="17">
        <f>(D15/D5)*100</f>
        <v>6.3413555630164016</v>
      </c>
    </row>
    <row r="16" spans="1:12" s="17" customFormat="1" ht="21" customHeight="1">
      <c r="A16" s="9" t="s">
        <v>4</v>
      </c>
      <c r="B16" s="21">
        <v>11987</v>
      </c>
      <c r="C16" s="19">
        <v>6906</v>
      </c>
      <c r="D16" s="19">
        <v>5080</v>
      </c>
      <c r="E16" s="18"/>
      <c r="G16" s="17">
        <f>(B16/B5)*100</f>
        <v>5.2031652190520843</v>
      </c>
      <c r="H16" s="17">
        <f>(C16/C5)*100</f>
        <v>6.3790873822279703</v>
      </c>
      <c r="I16" s="17">
        <f>(D16/D5)*100</f>
        <v>4.1598768414415446</v>
      </c>
    </row>
    <row r="17" spans="1:11" s="17" customFormat="1" ht="21" customHeight="1">
      <c r="A17" s="9" t="s">
        <v>3</v>
      </c>
      <c r="B17" s="20">
        <v>3977</v>
      </c>
      <c r="C17" s="19">
        <v>1577</v>
      </c>
      <c r="D17" s="19">
        <v>2400</v>
      </c>
      <c r="E17" s="18"/>
      <c r="G17" s="17">
        <f>(B17/B5)*100</f>
        <v>1.7262858159814913</v>
      </c>
      <c r="H17" s="17">
        <f>(C17/C5)*100</f>
        <v>1.4566783668945131</v>
      </c>
      <c r="I17" s="17">
        <f>(D17/D5)*100</f>
        <v>1.9652961455629347</v>
      </c>
    </row>
    <row r="18" spans="1:11" s="17" customFormat="1" ht="21" customHeight="1">
      <c r="A18" s="7" t="s">
        <v>2</v>
      </c>
      <c r="B18" s="6" t="s">
        <v>1</v>
      </c>
      <c r="C18" s="6" t="s">
        <v>1</v>
      </c>
      <c r="D18" s="6" t="s">
        <v>1</v>
      </c>
      <c r="E18" s="18"/>
      <c r="G18" s="17" t="e">
        <f>(B18/B5)*100</f>
        <v>#VALUE!</v>
      </c>
      <c r="H18" s="17" t="e">
        <f>(C18/C5)*100</f>
        <v>#VALUE!</v>
      </c>
      <c r="I18" s="17" t="e">
        <f>(D18/D5)*100</f>
        <v>#VALUE!</v>
      </c>
    </row>
    <row r="19" spans="1:11" s="17" customFormat="1" ht="21" customHeight="1">
      <c r="A19" s="7" t="s">
        <v>0</v>
      </c>
      <c r="B19" s="19">
        <v>1914</v>
      </c>
      <c r="C19" s="19">
        <v>1116</v>
      </c>
      <c r="D19" s="19">
        <v>798</v>
      </c>
      <c r="E19" s="18"/>
      <c r="G19" s="17">
        <f>(B19/B5)*100</f>
        <v>0.8308048910708008</v>
      </c>
      <c r="H19" s="17">
        <f>(C19/C5)*100</f>
        <v>1.0308516534269352</v>
      </c>
      <c r="I19" s="17">
        <f>(D19/D5)*100</f>
        <v>0.65346096839967571</v>
      </c>
      <c r="J19" s="3"/>
      <c r="K19" s="3"/>
    </row>
    <row r="20" spans="1:11" s="17" customFormat="1" ht="21" customHeight="1">
      <c r="A20" s="7"/>
      <c r="B20" s="19"/>
      <c r="C20" s="19"/>
      <c r="D20" s="19"/>
      <c r="E20" s="18"/>
      <c r="G20" s="3"/>
      <c r="H20" s="3"/>
      <c r="I20" s="3"/>
      <c r="J20" s="3"/>
      <c r="K20" s="3"/>
    </row>
    <row r="21" spans="1:11" s="3" customFormat="1" ht="18" customHeight="1">
      <c r="C21" s="16" t="s">
        <v>16</v>
      </c>
      <c r="D21" s="15"/>
      <c r="E21" s="11"/>
    </row>
    <row r="22" spans="1:11" s="3" customFormat="1" ht="18.75" customHeight="1">
      <c r="A22" s="14" t="s">
        <v>15</v>
      </c>
      <c r="B22" s="13">
        <f>SUM(B24:B28,B32,B36,B37)</f>
        <v>99.999999999999972</v>
      </c>
      <c r="C22" s="13">
        <f>SUM(C24:C28,C32,C36,C37)</f>
        <v>100</v>
      </c>
      <c r="D22" s="13">
        <f>SUM(D24:D28,D32,D36,D37)</f>
        <v>100</v>
      </c>
      <c r="E22" s="11"/>
    </row>
    <row r="23" spans="1:11" s="3" customFormat="1" ht="6" customHeight="1">
      <c r="A23" s="14"/>
      <c r="B23" s="13"/>
      <c r="C23" s="13"/>
      <c r="D23" s="13"/>
      <c r="E23" s="11"/>
    </row>
    <row r="24" spans="1:11" s="3" customFormat="1" ht="21" customHeight="1">
      <c r="A24" s="12" t="s">
        <v>14</v>
      </c>
      <c r="B24" s="8">
        <f>ROUND(G6,1)</f>
        <v>2.8</v>
      </c>
      <c r="C24" s="8">
        <f>ROUND(H6,1)</f>
        <v>1.9</v>
      </c>
      <c r="D24" s="8">
        <f>ROUND(I6,1)</f>
        <v>3.6</v>
      </c>
      <c r="E24" s="8"/>
    </row>
    <row r="25" spans="1:11" s="3" customFormat="1" ht="21" customHeight="1">
      <c r="A25" s="3" t="s">
        <v>13</v>
      </c>
      <c r="B25" s="8">
        <f>ROUND(G7,1)</f>
        <v>34.4</v>
      </c>
      <c r="C25" s="8">
        <f>ROUND(H7,1)</f>
        <v>29.6</v>
      </c>
      <c r="D25" s="8">
        <f>ROUND(I7,1)</f>
        <v>38.6</v>
      </c>
      <c r="E25" s="11"/>
      <c r="F25" s="11"/>
      <c r="G25" s="11"/>
    </row>
    <row r="26" spans="1:11" s="3" customFormat="1" ht="21" customHeight="1">
      <c r="A26" s="10" t="s">
        <v>12</v>
      </c>
      <c r="B26" s="8">
        <f>ROUND(G8,1)</f>
        <v>14.7</v>
      </c>
      <c r="C26" s="8">
        <f>ROUND(H8,1)</f>
        <v>18</v>
      </c>
      <c r="D26" s="8">
        <f>ROUND(I8,1)</f>
        <v>11.8</v>
      </c>
    </row>
    <row r="27" spans="1:11" s="3" customFormat="1" ht="21" customHeight="1">
      <c r="A27" s="10" t="s">
        <v>11</v>
      </c>
      <c r="B27" s="8">
        <f>ROUND(G9,1)</f>
        <v>19.899999999999999</v>
      </c>
      <c r="C27" s="8">
        <f>ROUND(H9,1)</f>
        <v>21.7</v>
      </c>
      <c r="D27" s="8">
        <f>ROUND(I9,1)</f>
        <v>18.3</v>
      </c>
    </row>
    <row r="28" spans="1:11" s="3" customFormat="1" ht="21" customHeight="1">
      <c r="A28" s="3" t="s">
        <v>10</v>
      </c>
      <c r="B28" s="8">
        <f>ROUND(G10,1)</f>
        <v>14.8</v>
      </c>
      <c r="C28" s="8">
        <f>ROUND(H10,1)</f>
        <v>15.2</v>
      </c>
      <c r="D28" s="8">
        <f>ROUND(I10,1)</f>
        <v>14.5</v>
      </c>
    </row>
    <row r="29" spans="1:11" s="3" customFormat="1" ht="21" customHeight="1">
      <c r="A29" s="7" t="s">
        <v>9</v>
      </c>
      <c r="B29" s="8">
        <f>ROUND(G11,1)</f>
        <v>9</v>
      </c>
      <c r="C29" s="8">
        <f>ROUND(H11,1)</f>
        <v>7.8</v>
      </c>
      <c r="D29" s="8">
        <f>ROUND(I11,1)</f>
        <v>10.1</v>
      </c>
    </row>
    <row r="30" spans="1:11" s="3" customFormat="1" ht="21" customHeight="1">
      <c r="A30" s="7" t="s">
        <v>8</v>
      </c>
      <c r="B30" s="8">
        <f>ROUND(G12,1)</f>
        <v>5.7</v>
      </c>
      <c r="C30" s="8">
        <f>ROUND(H12,1)</f>
        <v>7.3</v>
      </c>
      <c r="D30" s="8">
        <f>ROUND(I12,1)</f>
        <v>4.2</v>
      </c>
    </row>
    <row r="31" spans="1:11" s="3" customFormat="1" ht="21" customHeight="1">
      <c r="A31" s="9" t="s">
        <v>7</v>
      </c>
      <c r="B31" s="8">
        <f>ROUND(G13,1)</f>
        <v>0.1</v>
      </c>
      <c r="C31" s="8">
        <f>ROUND(H13,1)</f>
        <v>0.1</v>
      </c>
      <c r="D31" s="8">
        <f>ROUND(I13,1)</f>
        <v>0.2</v>
      </c>
    </row>
    <row r="32" spans="1:11" s="3" customFormat="1" ht="21" customHeight="1">
      <c r="A32" s="3" t="s">
        <v>6</v>
      </c>
      <c r="B32" s="8">
        <f>ROUND(G14,1)</f>
        <v>12.6</v>
      </c>
      <c r="C32" s="8">
        <v>12.6</v>
      </c>
      <c r="D32" s="8">
        <f>ROUND(I14,1)</f>
        <v>12.5</v>
      </c>
    </row>
    <row r="33" spans="1:4" s="3" customFormat="1" ht="21" customHeight="1">
      <c r="A33" s="9" t="s">
        <v>5</v>
      </c>
      <c r="B33" s="8">
        <f>ROUND(G15,1)</f>
        <v>5.6</v>
      </c>
      <c r="C33" s="8">
        <f>ROUND(H15,1)</f>
        <v>4.8</v>
      </c>
      <c r="D33" s="8">
        <f>ROUND(I15,1)</f>
        <v>6.3</v>
      </c>
    </row>
    <row r="34" spans="1:4" s="3" customFormat="1" ht="21" customHeight="1">
      <c r="A34" s="9" t="s">
        <v>4</v>
      </c>
      <c r="B34" s="8">
        <f>ROUND(G16,1)</f>
        <v>5.2</v>
      </c>
      <c r="C34" s="8">
        <f>ROUND(H16,1)</f>
        <v>6.4</v>
      </c>
      <c r="D34" s="8">
        <f>ROUND(I16,1)</f>
        <v>4.2</v>
      </c>
    </row>
    <row r="35" spans="1:4" s="3" customFormat="1" ht="21" customHeight="1">
      <c r="A35" s="9" t="s">
        <v>3</v>
      </c>
      <c r="B35" s="8">
        <f>ROUND(G17,1)</f>
        <v>1.7</v>
      </c>
      <c r="C35" s="8">
        <v>1.4</v>
      </c>
      <c r="D35" s="8">
        <f>ROUND(I17,1)</f>
        <v>2</v>
      </c>
    </row>
    <row r="36" spans="1:4" s="3" customFormat="1" ht="21" customHeight="1">
      <c r="A36" s="7" t="s">
        <v>2</v>
      </c>
      <c r="B36" s="6" t="s">
        <v>1</v>
      </c>
      <c r="C36" s="6" t="s">
        <v>1</v>
      </c>
      <c r="D36" s="6" t="s">
        <v>1</v>
      </c>
    </row>
    <row r="37" spans="1:4" s="3" customFormat="1" ht="21" customHeight="1">
      <c r="A37" s="5" t="s">
        <v>0</v>
      </c>
      <c r="B37" s="4">
        <f>ROUND(G19,1)</f>
        <v>0.8</v>
      </c>
      <c r="C37" s="4">
        <f>ROUND(H19,1)</f>
        <v>1</v>
      </c>
      <c r="D37" s="4">
        <f>ROUND(I19,1)</f>
        <v>0.7</v>
      </c>
    </row>
    <row r="38" spans="1:4" ht="26.25" customHeight="1">
      <c r="A38" s="1"/>
    </row>
  </sheetData>
  <pageMargins left="0.98425196850393704" right="0.27559055118110237" top="1.1023622047244095" bottom="0.19685039370078741" header="0.6692913385826772" footer="0.51181102362204722"/>
  <pageSetup paperSize="9" firstPageNumber="7" orientation="portrait" useFirstPageNumber="1" horizontalDpi="4294967292" verticalDpi="300" r:id="rId1"/>
  <headerFooter alignWithMargins="0">
    <oddHeader>&amp;C&amp;"AngsanaUPC,ธรรมดา"9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</dc:creator>
  <cp:lastModifiedBy>rung</cp:lastModifiedBy>
  <dcterms:created xsi:type="dcterms:W3CDTF">2011-02-21T05:26:15Z</dcterms:created>
  <dcterms:modified xsi:type="dcterms:W3CDTF">2011-02-21T05:26:23Z</dcterms:modified>
</cp:coreProperties>
</file>