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05" windowWidth="9720" windowHeight="5970" tabRatio="786"/>
  </bookViews>
  <sheets>
    <sheet name="tab2" sheetId="36" r:id="rId1"/>
  </sheets>
  <calcPr calcId="125725"/>
</workbook>
</file>

<file path=xl/calcChain.xml><?xml version="1.0" encoding="utf-8"?>
<calcChain xmlns="http://schemas.openxmlformats.org/spreadsheetml/2006/main">
  <c r="C36" i="36"/>
  <c r="B36"/>
  <c r="C35"/>
  <c r="B35"/>
  <c r="B34"/>
  <c r="D10"/>
  <c r="D27"/>
  <c r="C27"/>
  <c r="B10"/>
  <c r="B27" s="1"/>
  <c r="C31"/>
  <c r="D14"/>
  <c r="D31" s="1"/>
  <c r="B14"/>
  <c r="B31"/>
  <c r="B24"/>
  <c r="D24"/>
  <c r="C24"/>
  <c r="D23"/>
  <c r="B28"/>
  <c r="C29"/>
  <c r="D29"/>
  <c r="D25"/>
  <c r="D26"/>
  <c r="C25"/>
  <c r="B23"/>
  <c r="B25"/>
  <c r="B26"/>
  <c r="C28"/>
  <c r="D28"/>
  <c r="B30"/>
  <c r="C30"/>
  <c r="B32"/>
  <c r="C32"/>
  <c r="D32"/>
  <c r="B33"/>
  <c r="C33"/>
  <c r="D33"/>
  <c r="C34"/>
  <c r="D34"/>
  <c r="B29"/>
  <c r="C26"/>
  <c r="C23"/>
</calcChain>
</file>

<file path=xl/sharedStrings.xml><?xml version="1.0" encoding="utf-8"?>
<sst xmlns="http://schemas.openxmlformats.org/spreadsheetml/2006/main" count="44" uniqueCount="26">
  <si>
    <t>ยอดรวม</t>
  </si>
  <si>
    <t>-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</si>
  <si>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</si>
  <si>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</si>
  <si>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</si>
  <si>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</si>
  <si>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</si>
  <si>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</si>
  <si>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</si>
  <si>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</si>
  <si>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</si>
  <si>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</si>
  <si>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</si>
  <si>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</si>
  <si>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</si>
  <si>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</si>
  <si>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*.*  จำนวนร้อยละไม่ถึง 0.1</t>
  </si>
  <si>
    <t>รวม</t>
  </si>
  <si>
    <t>ชาย</t>
  </si>
  <si>
    <t>หญิง</t>
  </si>
  <si>
    <t>(ร้อยละ)</t>
  </si>
  <si>
    <t xml:space="preserve">    (จำนวน)</t>
  </si>
  <si>
    <t xml:space="preserve">         -</t>
  </si>
  <si>
    <t>ตารางที่ 2  จำนวนและร้อยละของประชากรอายุ 15 ปีขึ้นไป จำแนกตามระดับการศึกษาที่สำเร็จ</t>
  </si>
  <si>
    <t xml:space="preserve">     5.3  สายวิชาการศึกษา</t>
  </si>
  <si>
    <t xml:space="preserve">               และเพศไตรมาสที่ 4 (ตุลาคม - ธันวาคม) 2553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</si>
</sst>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0.000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sz val="14"/>
      <color indexed="8"/>
      <name val="Cordia New"/>
      <family val="2"/>
      <charset val="222"/>
    </font>
    <font>
      <b/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89" fontId="2" fillId="0" borderId="0" xfId="0" applyNumberFormat="1" applyFont="1" applyFill="1" applyBorder="1" applyAlignment="1">
      <alignment horizontal="right"/>
    </xf>
    <xf numFmtId="189" fontId="2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right"/>
    </xf>
    <xf numFmtId="0" fontId="3" fillId="0" borderId="0" xfId="0" applyFont="1" applyFill="1" applyBorder="1"/>
    <xf numFmtId="0" fontId="6" fillId="0" borderId="0" xfId="0" applyFont="1" applyFill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87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right"/>
    </xf>
    <xf numFmtId="0" fontId="2" fillId="0" borderId="0" xfId="0" applyFont="1" applyFill="1" applyBorder="1"/>
    <xf numFmtId="189" fontId="3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3" fontId="6" fillId="0" borderId="0" xfId="0" applyNumberFormat="1" applyFont="1" applyFill="1" applyAlignment="1">
      <alignment horizontal="right" vertical="center"/>
    </xf>
    <xf numFmtId="189" fontId="4" fillId="0" borderId="0" xfId="0" applyNumberFormat="1" applyFont="1" applyFill="1" applyAlignment="1">
      <alignment vertical="center"/>
    </xf>
    <xf numFmtId="189" fontId="4" fillId="0" borderId="0" xfId="0" applyNumberFormat="1" applyFont="1" applyFill="1" applyAlignment="1">
      <alignment horizontal="right" vertical="center"/>
    </xf>
    <xf numFmtId="189" fontId="4" fillId="0" borderId="1" xfId="0" applyNumberFormat="1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2769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2932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277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2934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2773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2936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0.39997558519241921"/>
  </sheetPr>
  <dimension ref="A1:L38"/>
  <sheetViews>
    <sheetView tabSelected="1" workbookViewId="0">
      <selection activeCell="I4" sqref="I4"/>
    </sheetView>
  </sheetViews>
  <sheetFormatPr defaultRowHeight="26.25" customHeight="1"/>
  <cols>
    <col min="1" max="1" width="37.5703125" style="3" customWidth="1"/>
    <col min="2" max="4" width="17.5703125" style="5" customWidth="1"/>
    <col min="5" max="5" width="4.28515625" style="5" customWidth="1"/>
    <col min="6" max="6" width="6.7109375" style="5" customWidth="1"/>
    <col min="7" max="7" width="7.5703125" style="5" customWidth="1"/>
    <col min="8" max="16384" width="9.140625" style="5"/>
  </cols>
  <sheetData>
    <row r="1" spans="1:12" ht="22.5" customHeight="1">
      <c r="A1" s="3" t="s">
        <v>23</v>
      </c>
      <c r="B1" s="4"/>
      <c r="C1" s="4"/>
      <c r="D1" s="4"/>
    </row>
    <row r="2" spans="1:12" ht="22.5" customHeight="1">
      <c r="A2" s="29" t="s">
        <v>25</v>
      </c>
      <c r="B2" s="30"/>
      <c r="C2" s="30"/>
      <c r="D2" s="30"/>
    </row>
    <row r="3" spans="1:12" s="9" customFormat="1" ht="25.5" customHeight="1">
      <c r="A3" s="6"/>
      <c r="B3" s="7" t="s">
        <v>17</v>
      </c>
      <c r="C3" s="7" t="s">
        <v>18</v>
      </c>
      <c r="D3" s="7" t="s">
        <v>19</v>
      </c>
      <c r="E3" s="8"/>
      <c r="F3" s="8"/>
      <c r="G3" s="8"/>
      <c r="L3" s="10"/>
    </row>
    <row r="4" spans="1:12" s="9" customFormat="1" ht="25.5" customHeight="1">
      <c r="B4" s="11"/>
      <c r="C4" s="12" t="s">
        <v>21</v>
      </c>
      <c r="D4" s="11"/>
      <c r="E4" s="13"/>
    </row>
    <row r="5" spans="1:12" s="17" customFormat="1" ht="21" customHeight="1">
      <c r="A5" s="14" t="s">
        <v>0</v>
      </c>
      <c r="B5" s="31">
        <v>309108</v>
      </c>
      <c r="C5" s="31">
        <v>145821</v>
      </c>
      <c r="D5" s="31">
        <v>163287</v>
      </c>
      <c r="E5" s="15"/>
      <c r="F5" s="15"/>
      <c r="G5" s="16"/>
    </row>
    <row r="6" spans="1:12" s="17" customFormat="1" ht="21" customHeight="1">
      <c r="A6" s="18" t="s">
        <v>3</v>
      </c>
      <c r="B6" s="19">
        <v>12309</v>
      </c>
      <c r="C6" s="19">
        <v>2326</v>
      </c>
      <c r="D6" s="19">
        <v>9983</v>
      </c>
      <c r="E6" s="15"/>
      <c r="F6" s="15"/>
      <c r="G6" s="20"/>
    </row>
    <row r="7" spans="1:12" s="17" customFormat="1" ht="21" customHeight="1">
      <c r="A7" s="4" t="s">
        <v>2</v>
      </c>
      <c r="B7" s="19">
        <v>111063</v>
      </c>
      <c r="C7" s="19">
        <v>46124</v>
      </c>
      <c r="D7" s="19">
        <v>64939</v>
      </c>
      <c r="E7" s="15"/>
      <c r="F7" s="15"/>
      <c r="G7" s="20"/>
    </row>
    <row r="8" spans="1:12" s="17" customFormat="1" ht="21" customHeight="1">
      <c r="A8" s="21" t="s">
        <v>4</v>
      </c>
      <c r="B8" s="19">
        <v>53907</v>
      </c>
      <c r="C8" s="19">
        <v>31067</v>
      </c>
      <c r="D8" s="19">
        <v>22840</v>
      </c>
      <c r="E8" s="15"/>
      <c r="F8" s="15"/>
      <c r="G8" s="20"/>
    </row>
    <row r="9" spans="1:12" s="17" customFormat="1" ht="21" customHeight="1">
      <c r="A9" s="21" t="s">
        <v>5</v>
      </c>
      <c r="B9" s="19">
        <v>53837</v>
      </c>
      <c r="C9" s="19">
        <v>27607</v>
      </c>
      <c r="D9" s="19">
        <v>26230</v>
      </c>
      <c r="E9" s="15"/>
      <c r="F9" s="15"/>
      <c r="G9" s="20"/>
      <c r="K9" s="4"/>
    </row>
    <row r="10" spans="1:12" s="4" customFormat="1" ht="21" customHeight="1">
      <c r="A10" s="4" t="s">
        <v>6</v>
      </c>
      <c r="B10" s="19">
        <f>B12+B13+B11</f>
        <v>40704</v>
      </c>
      <c r="C10" s="19">
        <v>21207</v>
      </c>
      <c r="D10" s="19">
        <f>D12+D11</f>
        <v>19497</v>
      </c>
      <c r="E10" s="15"/>
      <c r="F10" s="15"/>
      <c r="G10" s="20"/>
    </row>
    <row r="11" spans="1:12" s="4" customFormat="1" ht="21" customHeight="1">
      <c r="A11" s="22" t="s">
        <v>7</v>
      </c>
      <c r="B11" s="19">
        <v>26715</v>
      </c>
      <c r="C11" s="19">
        <v>13432</v>
      </c>
      <c r="D11" s="19">
        <v>13283</v>
      </c>
      <c r="E11" s="15"/>
      <c r="F11" s="15"/>
      <c r="G11" s="20"/>
    </row>
    <row r="12" spans="1:12" s="4" customFormat="1" ht="21" customHeight="1">
      <c r="A12" s="22" t="s">
        <v>8</v>
      </c>
      <c r="B12" s="19">
        <v>13616</v>
      </c>
      <c r="C12" s="19">
        <v>7402</v>
      </c>
      <c r="D12" s="19">
        <v>6214</v>
      </c>
      <c r="E12" s="15"/>
      <c r="F12" s="15"/>
      <c r="G12" s="20"/>
    </row>
    <row r="13" spans="1:12" s="4" customFormat="1" ht="21" customHeight="1">
      <c r="A13" s="23" t="s">
        <v>24</v>
      </c>
      <c r="B13" s="19">
        <v>373</v>
      </c>
      <c r="C13" s="19">
        <v>373</v>
      </c>
      <c r="D13" s="19" t="s">
        <v>22</v>
      </c>
      <c r="E13" s="15"/>
      <c r="F13" s="15"/>
      <c r="G13" s="20"/>
    </row>
    <row r="14" spans="1:12" s="4" customFormat="1" ht="21" customHeight="1">
      <c r="A14" s="4" t="s">
        <v>10</v>
      </c>
      <c r="B14" s="19">
        <f>B15+B16+B17</f>
        <v>36543</v>
      </c>
      <c r="C14" s="19">
        <v>16745</v>
      </c>
      <c r="D14" s="19">
        <f>D15+D16+D17</f>
        <v>19798</v>
      </c>
      <c r="E14" s="15"/>
      <c r="F14" s="15"/>
      <c r="G14" s="20"/>
    </row>
    <row r="15" spans="1:12" s="17" customFormat="1" ht="21" customHeight="1">
      <c r="A15" s="23" t="s">
        <v>11</v>
      </c>
      <c r="B15" s="19">
        <v>13747</v>
      </c>
      <c r="C15" s="19">
        <v>7474</v>
      </c>
      <c r="D15" s="19">
        <v>6273</v>
      </c>
      <c r="E15" s="15"/>
      <c r="F15" s="15"/>
      <c r="G15" s="20"/>
    </row>
    <row r="16" spans="1:12" s="17" customFormat="1" ht="21" customHeight="1">
      <c r="A16" s="23" t="s">
        <v>12</v>
      </c>
      <c r="B16" s="19">
        <v>16654</v>
      </c>
      <c r="C16" s="19">
        <v>6766</v>
      </c>
      <c r="D16" s="19">
        <v>9888</v>
      </c>
      <c r="E16" s="15"/>
      <c r="F16" s="15"/>
      <c r="G16" s="20"/>
    </row>
    <row r="17" spans="1:11" s="17" customFormat="1" ht="21" customHeight="1">
      <c r="A17" s="23" t="s">
        <v>13</v>
      </c>
      <c r="B17" s="19">
        <v>6142</v>
      </c>
      <c r="C17" s="19">
        <v>2505</v>
      </c>
      <c r="D17" s="19">
        <v>3637</v>
      </c>
      <c r="E17" s="15"/>
      <c r="F17" s="15"/>
      <c r="G17" s="20"/>
    </row>
    <row r="18" spans="1:11" s="17" customFormat="1" ht="21" customHeight="1">
      <c r="A18" s="22" t="s">
        <v>14</v>
      </c>
      <c r="B18" s="19">
        <v>310</v>
      </c>
      <c r="C18" s="19">
        <v>310</v>
      </c>
      <c r="D18" s="19" t="s">
        <v>22</v>
      </c>
      <c r="E18" s="15"/>
      <c r="F18" s="15"/>
    </row>
    <row r="19" spans="1:11" s="17" customFormat="1" ht="21" customHeight="1">
      <c r="A19" s="22" t="s">
        <v>15</v>
      </c>
      <c r="B19" s="19">
        <v>435</v>
      </c>
      <c r="C19" s="19">
        <v>435</v>
      </c>
      <c r="D19" s="19" t="s">
        <v>22</v>
      </c>
      <c r="E19" s="15"/>
      <c r="F19" s="15"/>
      <c r="G19" s="4"/>
      <c r="K19" s="4"/>
    </row>
    <row r="20" spans="1:11" s="4" customFormat="1" ht="21" customHeight="1">
      <c r="B20" s="24"/>
      <c r="C20" s="25" t="s">
        <v>20</v>
      </c>
      <c r="D20" s="24"/>
      <c r="E20" s="26"/>
    </row>
    <row r="21" spans="1:11" s="4" customFormat="1" ht="21" customHeight="1">
      <c r="A21" s="8" t="s">
        <v>0</v>
      </c>
      <c r="B21" s="27">
        <v>100</v>
      </c>
      <c r="C21" s="27">
        <v>100</v>
      </c>
      <c r="D21" s="27">
        <v>100</v>
      </c>
      <c r="E21" s="26"/>
    </row>
    <row r="22" spans="1:11" s="4" customFormat="1" ht="6" customHeight="1">
      <c r="A22" s="8"/>
      <c r="B22" s="27"/>
      <c r="C22" s="27"/>
      <c r="D22" s="27"/>
      <c r="E22" s="26"/>
    </row>
    <row r="23" spans="1:11" s="4" customFormat="1" ht="21" customHeight="1">
      <c r="A23" s="18" t="s">
        <v>3</v>
      </c>
      <c r="B23" s="32">
        <f>B6*100/B5</f>
        <v>3.9821033425210608</v>
      </c>
      <c r="C23" s="32">
        <f>C6*100/C5</f>
        <v>1.5951063289923948</v>
      </c>
      <c r="D23" s="32">
        <f>D6*100/D5</f>
        <v>6.1137751321293186</v>
      </c>
    </row>
    <row r="24" spans="1:11" s="4" customFormat="1" ht="21" customHeight="1">
      <c r="A24" s="4" t="s">
        <v>2</v>
      </c>
      <c r="B24" s="32">
        <f>B7*100/B5</f>
        <v>35.93016033231104</v>
      </c>
      <c r="C24" s="32">
        <f>C7*100/C5</f>
        <v>31.630560755995365</v>
      </c>
      <c r="D24" s="32">
        <f>D7*100/D5</f>
        <v>39.769853080771895</v>
      </c>
      <c r="E24" s="26"/>
      <c r="F24" s="26"/>
      <c r="G24" s="26"/>
    </row>
    <row r="25" spans="1:11" s="4" customFormat="1" ht="21" customHeight="1">
      <c r="A25" s="21" t="s">
        <v>4</v>
      </c>
      <c r="B25" s="32">
        <f>B8*100/B5</f>
        <v>17.439535696261501</v>
      </c>
      <c r="C25" s="32">
        <f>C8*100/C5</f>
        <v>21.304887499057063</v>
      </c>
      <c r="D25" s="32">
        <f>D8*100/D5</f>
        <v>13.987641392150017</v>
      </c>
    </row>
    <row r="26" spans="1:11" s="4" customFormat="1" ht="21" customHeight="1">
      <c r="A26" s="21" t="s">
        <v>5</v>
      </c>
      <c r="B26" s="32">
        <f>B9*100/B5</f>
        <v>17.416889889617867</v>
      </c>
      <c r="C26" s="32">
        <f>C9*100/C5</f>
        <v>18.932115401759692</v>
      </c>
      <c r="D26" s="32">
        <f>D9*100/D5</f>
        <v>16.063740530477013</v>
      </c>
    </row>
    <row r="27" spans="1:11" s="4" customFormat="1" ht="21" customHeight="1">
      <c r="A27" s="4" t="s">
        <v>6</v>
      </c>
      <c r="B27" s="32">
        <f>B10*100/B5</f>
        <v>13.168213051748904</v>
      </c>
      <c r="C27" s="32">
        <f>C10*100/C5</f>
        <v>14.543172794042011</v>
      </c>
      <c r="D27" s="32">
        <f>D10*100/D5</f>
        <v>11.940325929192159</v>
      </c>
    </row>
    <row r="28" spans="1:11" s="4" customFormat="1" ht="21" customHeight="1">
      <c r="A28" s="22" t="s">
        <v>7</v>
      </c>
      <c r="B28" s="32">
        <f>B11*100/B5</f>
        <v>8.642610349780659</v>
      </c>
      <c r="C28" s="32">
        <f>C11*100/C5</f>
        <v>9.2112932979474831</v>
      </c>
      <c r="D28" s="32">
        <f>D11*100/D5</f>
        <v>8.1347565942175439</v>
      </c>
    </row>
    <row r="29" spans="1:11" s="4" customFormat="1" ht="21" customHeight="1">
      <c r="A29" s="22" t="s">
        <v>8</v>
      </c>
      <c r="B29" s="32">
        <f>B12*100/B5</f>
        <v>4.40493290371003</v>
      </c>
      <c r="C29" s="32">
        <f>C12*100/C5</f>
        <v>5.0760864347384809</v>
      </c>
      <c r="D29" s="32">
        <f>D12*100/D5</f>
        <v>3.8055693349746154</v>
      </c>
    </row>
    <row r="30" spans="1:11" s="4" customFormat="1" ht="21" customHeight="1">
      <c r="A30" s="23" t="s">
        <v>9</v>
      </c>
      <c r="B30" s="32">
        <f>B13*100/B5</f>
        <v>0.12066979825821396</v>
      </c>
      <c r="C30" s="32">
        <f>C13*100/C5</f>
        <v>0.25579306135604613</v>
      </c>
      <c r="D30" s="33" t="s">
        <v>1</v>
      </c>
    </row>
    <row r="31" spans="1:11" s="4" customFormat="1" ht="21" customHeight="1">
      <c r="A31" s="4" t="s">
        <v>10</v>
      </c>
      <c r="B31" s="32">
        <f>B14*100/B5</f>
        <v>11.822081602546683</v>
      </c>
      <c r="C31" s="32">
        <f>C14*100/C5</f>
        <v>11.483256869723839</v>
      </c>
      <c r="D31" s="33">
        <f>D14*100/D5</f>
        <v>12.1246639352796</v>
      </c>
    </row>
    <row r="32" spans="1:11" s="4" customFormat="1" ht="21" customHeight="1">
      <c r="A32" s="23" t="s">
        <v>11</v>
      </c>
      <c r="B32" s="32">
        <f>B15*100/B5</f>
        <v>4.4473129132859714</v>
      </c>
      <c r="C32" s="32">
        <f>C15*100/C5</f>
        <v>5.1254620390753045</v>
      </c>
      <c r="D32" s="33">
        <f>D15*100/D5</f>
        <v>3.8417020338422532</v>
      </c>
    </row>
    <row r="33" spans="1:4" s="4" customFormat="1" ht="21" customHeight="1">
      <c r="A33" s="23" t="s">
        <v>12</v>
      </c>
      <c r="B33" s="32">
        <f>B16*100/B5</f>
        <v>5.3877609120436869</v>
      </c>
      <c r="C33" s="32">
        <f>C16*100/C5</f>
        <v>4.639935263096536</v>
      </c>
      <c r="D33" s="33">
        <f>D16*100/D5</f>
        <v>6.0555953627661721</v>
      </c>
    </row>
    <row r="34" spans="1:4" s="4" customFormat="1" ht="21" customHeight="1">
      <c r="A34" s="23" t="s">
        <v>13</v>
      </c>
      <c r="B34" s="32">
        <f>B17*100/B5</f>
        <v>1.9870077772170245</v>
      </c>
      <c r="C34" s="32">
        <f>C17*100/C5</f>
        <v>1.7178595675519988</v>
      </c>
      <c r="D34" s="33">
        <f>D17*100/D5</f>
        <v>2.2273665386711743</v>
      </c>
    </row>
    <row r="35" spans="1:4" s="4" customFormat="1" ht="21" customHeight="1">
      <c r="A35" s="22" t="s">
        <v>14</v>
      </c>
      <c r="B35" s="32">
        <f>B18*100/B5</f>
        <v>0.10028857227894458</v>
      </c>
      <c r="C35" s="32">
        <f>C18*100/C5</f>
        <v>0.21258940756132519</v>
      </c>
      <c r="D35" s="33" t="s">
        <v>1</v>
      </c>
    </row>
    <row r="36" spans="1:4" s="4" customFormat="1" ht="21" customHeight="1">
      <c r="A36" s="28" t="s">
        <v>15</v>
      </c>
      <c r="B36" s="34">
        <f>B19*100/B5</f>
        <v>0.14072751271400288</v>
      </c>
      <c r="C36" s="34">
        <f>C19*100/C5</f>
        <v>0.29831094286831117</v>
      </c>
      <c r="D36" s="2" t="s">
        <v>1</v>
      </c>
    </row>
    <row r="37" spans="1:4" s="4" customFormat="1" ht="9.75" customHeight="1">
      <c r="A37" s="22"/>
      <c r="B37" s="1"/>
      <c r="C37" s="1"/>
      <c r="D37" s="1"/>
    </row>
    <row r="38" spans="1:4" s="4" customFormat="1" ht="18.75" customHeight="1">
      <c r="A38" s="4" t="s">
        <v>16</v>
      </c>
    </row>
  </sheetData>
  <phoneticPr fontId="7" type="noConversion"/>
  <pageMargins left="1.0629921259842521" right="0.35433070866141736" top="0.98425196850393704" bottom="0.5" header="0.51181102362204722" footer="0.51181102362204722"/>
  <pageSetup paperSize="9" orientation="portrait" r:id="rId1"/>
  <headerFooter alignWithMargins="0">
    <oddHeader>&amp;R17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DELL22</cp:lastModifiedBy>
  <cp:lastPrinted>2011-02-08T08:57:41Z</cp:lastPrinted>
  <dcterms:created xsi:type="dcterms:W3CDTF">2000-11-20T04:06:35Z</dcterms:created>
  <dcterms:modified xsi:type="dcterms:W3CDTF">2011-02-22T03:13:31Z</dcterms:modified>
</cp:coreProperties>
</file>