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7\Q457\ไตรมาสที่ 4 พ.ศ. 2557 MA.1157\FormLFS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C11" i="1"/>
  <c r="D11" i="1"/>
  <c r="B11" i="1"/>
  <c r="C23" i="1" l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D31" i="1"/>
  <c r="C32" i="1"/>
  <c r="D32" i="1"/>
  <c r="C33" i="1"/>
  <c r="D33" i="1"/>
  <c r="C34" i="1"/>
  <c r="D34" i="1"/>
  <c r="C36" i="1"/>
  <c r="B34" i="1"/>
  <c r="B33" i="1"/>
  <c r="B32" i="1"/>
  <c r="B31" i="1"/>
  <c r="B29" i="1"/>
  <c r="B28" i="1"/>
  <c r="B27" i="1"/>
  <c r="B26" i="1"/>
  <c r="B25" i="1"/>
  <c r="B24" i="1"/>
  <c r="B23" i="1"/>
</calcChain>
</file>

<file path=xl/sharedStrings.xml><?xml version="1.0" encoding="utf-8"?>
<sst xmlns="http://schemas.openxmlformats.org/spreadsheetml/2006/main" count="52" uniqueCount="24">
  <si>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</si>
  <si>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</si>
  <si>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</si>
  <si>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</si>
  <si>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</si>
  <si>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</si>
  <si>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</si>
  <si>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</si>
  <si>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</si>
  <si>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</si>
  <si>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</si>
  <si>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5.1  สายสามัญ</t>
  </si>
  <si>
    <t xml:space="preserve">    5.2  สายอาชีวศึกษา</t>
  </si>
  <si>
    <t xml:space="preserve">    5.3  สายวิชาการศึกษา</t>
  </si>
  <si>
    <t>6.  มหาวิทยาลัย</t>
  </si>
  <si>
    <t>6.1  สายวิชาการ</t>
  </si>
  <si>
    <t>6.2  สายวิชาชีพ</t>
  </si>
  <si>
    <t>7.  อื่น ๆ</t>
  </si>
  <si>
    <t>8.  ไม่ทราบ</t>
  </si>
  <si>
    <t>6.3  สายวิชาการศึกษา</t>
  </si>
  <si>
    <t>ร้อยละ</t>
  </si>
  <si>
    <t xml:space="preserve">ตารางที่  2  ประชากรอายุ 15 ปีขึ้นไป จำแนกตามระดับการศึกษาที่สำเร็จและเพศ จังหวัดบุรีรัมย์  </t>
  </si>
  <si>
    <t>ไตรมาสที่ 4 (ตุลาคม - ธันวาคม) พ.ศ. 2557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</si>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</sst>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6"/>
    </xf>
    <xf numFmtId="0" fontId="1" fillId="0" borderId="0" xfId="0" applyFont="1" applyAlignment="1">
      <alignment vertical="center"/>
    </xf>
    <xf numFmtId="187" fontId="2" fillId="0" borderId="0" xfId="0" applyNumberFormat="1" applyFont="1" applyAlignment="1">
      <alignment horizontal="right" vertical="center" indent="2"/>
    </xf>
    <xf numFmtId="187" fontId="1" fillId="0" borderId="0" xfId="0" applyNumberFormat="1" applyFont="1" applyAlignment="1">
      <alignment horizontal="right" vertical="center" indent="2"/>
    </xf>
    <xf numFmtId="3" fontId="1" fillId="0" borderId="0" xfId="0" applyNumberFormat="1" applyFont="1" applyAlignment="1">
      <alignment horizontal="right" vertical="center" indent="2"/>
    </xf>
    <xf numFmtId="3" fontId="2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showGridLines="0" tabSelected="1" workbookViewId="0">
      <selection activeCell="E13" sqref="E13"/>
    </sheetView>
  </sheetViews>
  <sheetFormatPr defaultRowHeight="21" x14ac:dyDescent="0.35"/>
  <cols>
    <col min="1" max="1" width="26.5" style="1" customWidth="1"/>
    <col min="2" max="4" width="17.375" style="1" customWidth="1"/>
    <col min="5" max="16384" width="9" style="1"/>
  </cols>
  <sheetData>
    <row r="1" spans="1:4" s="9" customFormat="1" x14ac:dyDescent="0.2">
      <c r="A1" s="7" t="s">
        <v>21</v>
      </c>
    </row>
    <row r="2" spans="1:4" s="9" customFormat="1" x14ac:dyDescent="0.2">
      <c r="A2" s="8" t="s">
        <v>22</v>
      </c>
    </row>
    <row r="3" spans="1:4" s="9" customFormat="1" ht="11.25" customHeight="1" x14ac:dyDescent="0.2"/>
    <row r="4" spans="1:4" s="6" customFormat="1" ht="27" customHeight="1" x14ac:dyDescent="0.2">
      <c r="A4" s="4" t="s">
        <v>0</v>
      </c>
      <c r="B4" s="4" t="s">
        <v>1</v>
      </c>
      <c r="C4" s="4" t="s">
        <v>2</v>
      </c>
      <c r="D4" s="4" t="s">
        <v>3</v>
      </c>
    </row>
    <row r="5" spans="1:4" s="9" customFormat="1" x14ac:dyDescent="0.2">
      <c r="B5" s="14" t="s">
        <v>4</v>
      </c>
      <c r="C5" s="14"/>
      <c r="D5" s="14"/>
    </row>
    <row r="6" spans="1:4" s="9" customFormat="1" x14ac:dyDescent="0.2">
      <c r="A6" s="3" t="s">
        <v>5</v>
      </c>
      <c r="B6" s="13">
        <v>961504</v>
      </c>
      <c r="C6" s="13">
        <v>459117</v>
      </c>
      <c r="D6" s="13">
        <v>502387</v>
      </c>
    </row>
    <row r="7" spans="1:4" s="9" customFormat="1" x14ac:dyDescent="0.2">
      <c r="A7" s="9" t="s">
        <v>6</v>
      </c>
      <c r="B7" s="12">
        <v>47104.42</v>
      </c>
      <c r="C7" s="12">
        <v>12615.25</v>
      </c>
      <c r="D7" s="12">
        <v>34489.18</v>
      </c>
    </row>
    <row r="8" spans="1:4" s="9" customFormat="1" x14ac:dyDescent="0.2">
      <c r="A8" s="9" t="s">
        <v>7</v>
      </c>
      <c r="B8" s="12">
        <v>365538.03</v>
      </c>
      <c r="C8" s="12">
        <v>161601.81</v>
      </c>
      <c r="D8" s="12">
        <v>203936.22</v>
      </c>
    </row>
    <row r="9" spans="1:4" s="9" customFormat="1" x14ac:dyDescent="0.2">
      <c r="A9" s="9" t="s">
        <v>8</v>
      </c>
      <c r="B9" s="12">
        <v>214846.06</v>
      </c>
      <c r="C9" s="12">
        <v>114491.49</v>
      </c>
      <c r="D9" s="12">
        <v>100354.57</v>
      </c>
    </row>
    <row r="10" spans="1:4" s="9" customFormat="1" x14ac:dyDescent="0.2">
      <c r="A10" s="9" t="s">
        <v>9</v>
      </c>
      <c r="B10" s="12">
        <v>165320.25</v>
      </c>
      <c r="C10" s="12">
        <v>84229.25</v>
      </c>
      <c r="D10" s="12">
        <v>81091</v>
      </c>
    </row>
    <row r="11" spans="1:4" s="9" customFormat="1" x14ac:dyDescent="0.2">
      <c r="A11" s="9" t="s">
        <v>10</v>
      </c>
      <c r="B11" s="12">
        <f>SUM(B12:B13)</f>
        <v>104115.07999999999</v>
      </c>
      <c r="C11" s="12">
        <f t="shared" ref="C11:D11" si="0">SUM(C12:C13)</f>
        <v>56892.039999999994</v>
      </c>
      <c r="D11" s="12">
        <f t="shared" si="0"/>
        <v>47223.039999999994</v>
      </c>
    </row>
    <row r="12" spans="1:4" s="9" customFormat="1" x14ac:dyDescent="0.2">
      <c r="A12" s="2" t="s">
        <v>11</v>
      </c>
      <c r="B12" s="12">
        <v>91536.62</v>
      </c>
      <c r="C12" s="12">
        <v>48518.06</v>
      </c>
      <c r="D12" s="12">
        <v>43018.559999999998</v>
      </c>
    </row>
    <row r="13" spans="1:4" s="9" customFormat="1" x14ac:dyDescent="0.2">
      <c r="A13" s="2" t="s">
        <v>12</v>
      </c>
      <c r="B13" s="12">
        <v>12578.46</v>
      </c>
      <c r="C13" s="12">
        <v>8373.98</v>
      </c>
      <c r="D13" s="12">
        <v>4204.4799999999996</v>
      </c>
    </row>
    <row r="14" spans="1:4" s="9" customFormat="1" x14ac:dyDescent="0.2">
      <c r="A14" s="2" t="s">
        <v>13</v>
      </c>
      <c r="B14" s="12" t="s">
        <v>23</v>
      </c>
      <c r="C14" s="12" t="s">
        <v>23</v>
      </c>
      <c r="D14" s="12" t="s">
        <v>23</v>
      </c>
    </row>
    <row r="15" spans="1:4" s="9" customFormat="1" x14ac:dyDescent="0.2">
      <c r="A15" s="9" t="s">
        <v>14</v>
      </c>
      <c r="B15" s="12">
        <v>64333</v>
      </c>
      <c r="C15" s="12">
        <v>29040</v>
      </c>
      <c r="D15" s="12">
        <f t="shared" ref="D15" si="1">SUM(D16:D18)</f>
        <v>35292.990000000005</v>
      </c>
    </row>
    <row r="16" spans="1:4" s="9" customFormat="1" x14ac:dyDescent="0.2">
      <c r="A16" s="2" t="s">
        <v>15</v>
      </c>
      <c r="B16" s="12">
        <v>34231.06</v>
      </c>
      <c r="C16" s="12">
        <v>16310.66</v>
      </c>
      <c r="D16" s="12">
        <v>17920.400000000001</v>
      </c>
    </row>
    <row r="17" spans="1:4" s="9" customFormat="1" x14ac:dyDescent="0.2">
      <c r="A17" s="2" t="s">
        <v>16</v>
      </c>
      <c r="B17" s="12">
        <v>12750.5</v>
      </c>
      <c r="C17" s="12">
        <v>5488.99</v>
      </c>
      <c r="D17" s="12">
        <v>7261.51</v>
      </c>
    </row>
    <row r="18" spans="1:4" s="9" customFormat="1" x14ac:dyDescent="0.2">
      <c r="A18" s="2" t="s">
        <v>19</v>
      </c>
      <c r="B18" s="12">
        <v>17350.91</v>
      </c>
      <c r="C18" s="12">
        <v>7239.83</v>
      </c>
      <c r="D18" s="12">
        <v>10111.08</v>
      </c>
    </row>
    <row r="19" spans="1:4" s="9" customFormat="1" x14ac:dyDescent="0.2">
      <c r="A19" s="9" t="s">
        <v>17</v>
      </c>
      <c r="B19" s="12" t="s">
        <v>23</v>
      </c>
      <c r="C19" s="12" t="s">
        <v>23</v>
      </c>
      <c r="D19" s="12" t="s">
        <v>23</v>
      </c>
    </row>
    <row r="20" spans="1:4" s="9" customFormat="1" x14ac:dyDescent="0.2">
      <c r="A20" s="9" t="s">
        <v>18</v>
      </c>
      <c r="B20" s="12">
        <v>247.68</v>
      </c>
      <c r="C20" s="12">
        <v>247.68</v>
      </c>
      <c r="D20" s="12" t="s">
        <v>23</v>
      </c>
    </row>
    <row r="21" spans="1:4" s="9" customFormat="1" x14ac:dyDescent="0.2">
      <c r="B21" s="14" t="s">
        <v>20</v>
      </c>
      <c r="C21" s="14"/>
      <c r="D21" s="14"/>
    </row>
    <row r="22" spans="1:4" s="9" customFormat="1" x14ac:dyDescent="0.2">
      <c r="A22" s="3" t="s">
        <v>5</v>
      </c>
      <c r="B22" s="10">
        <v>100</v>
      </c>
      <c r="C22" s="10">
        <v>100</v>
      </c>
      <c r="D22" s="10">
        <v>100</v>
      </c>
    </row>
    <row r="23" spans="1:4" s="9" customFormat="1" x14ac:dyDescent="0.2">
      <c r="A23" s="9" t="s">
        <v>6</v>
      </c>
      <c r="B23" s="11">
        <f>B7*100/B6</f>
        <v>4.8990352614237693</v>
      </c>
      <c r="C23" s="11">
        <f t="shared" ref="C23:D23" si="2">C7*100/C6</f>
        <v>2.747720080066737</v>
      </c>
      <c r="D23" s="11">
        <f t="shared" si="2"/>
        <v>6.8650621930901874</v>
      </c>
    </row>
    <row r="24" spans="1:4" s="9" customFormat="1" x14ac:dyDescent="0.2">
      <c r="A24" s="9" t="s">
        <v>7</v>
      </c>
      <c r="B24" s="11">
        <f>B8*100/B6</f>
        <v>38.017317660664958</v>
      </c>
      <c r="C24" s="11">
        <f t="shared" ref="C24:D24" si="3">C8*100/C6</f>
        <v>35.198393873457093</v>
      </c>
      <c r="D24" s="11">
        <f t="shared" si="3"/>
        <v>40.593450865567782</v>
      </c>
    </row>
    <row r="25" spans="1:4" s="9" customFormat="1" x14ac:dyDescent="0.2">
      <c r="A25" s="9" t="s">
        <v>8</v>
      </c>
      <c r="B25" s="11">
        <f>B9*100/B6</f>
        <v>22.344791077312212</v>
      </c>
      <c r="C25" s="11">
        <f t="shared" ref="C25:D25" si="4">C9*100/C6</f>
        <v>24.937323165990367</v>
      </c>
      <c r="D25" s="11">
        <f t="shared" si="4"/>
        <v>19.975550720858621</v>
      </c>
    </row>
    <row r="26" spans="1:4" s="9" customFormat="1" x14ac:dyDescent="0.2">
      <c r="A26" s="9" t="s">
        <v>9</v>
      </c>
      <c r="B26" s="11">
        <f>B10*100/B6</f>
        <v>17.193922230172728</v>
      </c>
      <c r="C26" s="11">
        <f t="shared" ref="C26:D26" si="5">C10*100/C6</f>
        <v>18.345922716867378</v>
      </c>
      <c r="D26" s="11">
        <f t="shared" si="5"/>
        <v>16.141142187198316</v>
      </c>
    </row>
    <row r="27" spans="1:4" s="9" customFormat="1" x14ac:dyDescent="0.2">
      <c r="A27" s="9" t="s">
        <v>10</v>
      </c>
      <c r="B27" s="11">
        <f>B11*100/B6</f>
        <v>10.828356408293672</v>
      </c>
      <c r="C27" s="11">
        <f t="shared" ref="C27:D27" si="6">C11*100/C6</f>
        <v>12.391621307858344</v>
      </c>
      <c r="D27" s="11">
        <f t="shared" si="6"/>
        <v>9.3997336714524842</v>
      </c>
    </row>
    <row r="28" spans="1:4" s="9" customFormat="1" x14ac:dyDescent="0.2">
      <c r="A28" s="2" t="s">
        <v>11</v>
      </c>
      <c r="B28" s="11">
        <f>B12*100/B6</f>
        <v>9.5201496821646092</v>
      </c>
      <c r="C28" s="11">
        <f t="shared" ref="C28:D28" si="7">C12*100/C6</f>
        <v>10.56768971743586</v>
      </c>
      <c r="D28" s="11">
        <f t="shared" si="7"/>
        <v>8.5628330350904776</v>
      </c>
    </row>
    <row r="29" spans="1:4" s="9" customFormat="1" x14ac:dyDescent="0.2">
      <c r="A29" s="2" t="s">
        <v>12</v>
      </c>
      <c r="B29" s="11">
        <f>B13*100/B6</f>
        <v>1.3082067261290644</v>
      </c>
      <c r="C29" s="11">
        <f t="shared" ref="C29:D29" si="8">C13*100/C6</f>
        <v>1.8239315904224849</v>
      </c>
      <c r="D29" s="11">
        <f t="shared" si="8"/>
        <v>0.83690063636200762</v>
      </c>
    </row>
    <row r="30" spans="1:4" s="9" customFormat="1" x14ac:dyDescent="0.2">
      <c r="A30" s="2" t="s">
        <v>13</v>
      </c>
      <c r="B30" s="11" t="s">
        <v>23</v>
      </c>
      <c r="C30" s="11" t="s">
        <v>23</v>
      </c>
      <c r="D30" s="11" t="s">
        <v>23</v>
      </c>
    </row>
    <row r="31" spans="1:4" s="9" customFormat="1" x14ac:dyDescent="0.2">
      <c r="A31" s="9" t="s">
        <v>14</v>
      </c>
      <c r="B31" s="11">
        <f>B15*100/B6</f>
        <v>6.6908718008453425</v>
      </c>
      <c r="C31" s="11">
        <v>6.4</v>
      </c>
      <c r="D31" s="11">
        <f t="shared" ref="D31" si="9">D15*100/D6</f>
        <v>7.0250603618326117</v>
      </c>
    </row>
    <row r="32" spans="1:4" s="9" customFormat="1" x14ac:dyDescent="0.2">
      <c r="A32" s="2" t="s">
        <v>15</v>
      </c>
      <c r="B32" s="11">
        <f>B16*100/B6</f>
        <v>3.5601578360568444</v>
      </c>
      <c r="C32" s="11">
        <f t="shared" ref="C32:D32" si="10">C16*100/C6</f>
        <v>3.5526151286055625</v>
      </c>
      <c r="D32" s="11">
        <f t="shared" si="10"/>
        <v>3.5670508990081355</v>
      </c>
    </row>
    <row r="33" spans="1:4" s="9" customFormat="1" x14ac:dyDescent="0.2">
      <c r="A33" s="2" t="s">
        <v>16</v>
      </c>
      <c r="B33" s="11">
        <f>B17*100/B6</f>
        <v>1.3260995274070622</v>
      </c>
      <c r="C33" s="11">
        <f t="shared" ref="C33:D33" si="11">C17*100/C6</f>
        <v>1.195553638832803</v>
      </c>
      <c r="D33" s="11">
        <f t="shared" si="11"/>
        <v>1.4454016525109128</v>
      </c>
    </row>
    <row r="34" spans="1:4" s="9" customFormat="1" x14ac:dyDescent="0.2">
      <c r="A34" s="2" t="s">
        <v>19</v>
      </c>
      <c r="B34" s="11">
        <f>B18*100/B6</f>
        <v>1.8045593154058641</v>
      </c>
      <c r="C34" s="11">
        <f t="shared" ref="C34:D34" si="12">C18*100/C6</f>
        <v>1.5769030552125058</v>
      </c>
      <c r="D34" s="11">
        <f t="shared" si="12"/>
        <v>2.012607810313563</v>
      </c>
    </row>
    <row r="35" spans="1:4" s="9" customFormat="1" x14ac:dyDescent="0.2">
      <c r="A35" s="9" t="s">
        <v>17</v>
      </c>
      <c r="B35" s="11" t="s">
        <v>23</v>
      </c>
      <c r="C35" s="11" t="s">
        <v>23</v>
      </c>
      <c r="D35" s="11" t="s">
        <v>23</v>
      </c>
    </row>
    <row r="36" spans="1:4" s="9" customFormat="1" x14ac:dyDescent="0.2">
      <c r="A36" s="9" t="s">
        <v>18</v>
      </c>
      <c r="B36" s="11">
        <v>0.1</v>
      </c>
      <c r="C36" s="11">
        <f t="shared" ref="C36" si="13">C20*100/C6</f>
        <v>5.3947033109207454E-2</v>
      </c>
      <c r="D36" s="11" t="s">
        <v>23</v>
      </c>
    </row>
    <row r="37" spans="1:4" s="9" customFormat="1" ht="6" customHeight="1" x14ac:dyDescent="0.2">
      <c r="A37" s="5"/>
      <c r="B37" s="5"/>
      <c r="C37" s="5"/>
      <c r="D37" s="5"/>
    </row>
    <row r="38" spans="1:4" s="9" customFormat="1" x14ac:dyDescent="0.2"/>
    <row r="39" spans="1:4" s="9" customFormat="1" x14ac:dyDescent="0.2"/>
    <row r="40" spans="1:4" s="9" customFormat="1" x14ac:dyDescent="0.2"/>
    <row r="41" spans="1:4" s="9" customFormat="1" x14ac:dyDescent="0.2"/>
    <row r="42" spans="1:4" s="9" customFormat="1" x14ac:dyDescent="0.2"/>
    <row r="43" spans="1:4" s="9" customFormat="1" x14ac:dyDescent="0.2"/>
    <row r="44" spans="1:4" s="9" customFormat="1" x14ac:dyDescent="0.2"/>
    <row r="45" spans="1:4" s="9" customFormat="1" x14ac:dyDescent="0.2"/>
    <row r="46" spans="1:4" s="9" customFormat="1" x14ac:dyDescent="0.2"/>
    <row r="47" spans="1:4" s="9" customFormat="1" x14ac:dyDescent="0.2"/>
    <row r="48" spans="1:4" s="9" customFormat="1" x14ac:dyDescent="0.2"/>
    <row r="49" s="9" customFormat="1" x14ac:dyDescent="0.2"/>
    <row r="50" s="9" customFormat="1" x14ac:dyDescent="0.2"/>
    <row r="51" s="9" customFormat="1" x14ac:dyDescent="0.2"/>
    <row r="52" s="9" customFormat="1" x14ac:dyDescent="0.2"/>
    <row r="53" s="9" customFormat="1" x14ac:dyDescent="0.2"/>
    <row r="54" s="9" customFormat="1" x14ac:dyDescent="0.2"/>
    <row r="55" s="9" customFormat="1" x14ac:dyDescent="0.2"/>
    <row r="56" s="9" customFormat="1" x14ac:dyDescent="0.2"/>
  </sheetData>
  <mergeCells count="2">
    <mergeCell ref="B5:D5"/>
    <mergeCell ref="B21:D21"/>
  </mergeCell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2015-01-12T07:06:52Z</cp:lastPrinted>
  <dcterms:created xsi:type="dcterms:W3CDTF">2014-05-20T07:34:39Z</dcterms:created>
  <dcterms:modified xsi:type="dcterms:W3CDTF">2015-01-27T08:39:22Z</dcterms:modified>
</cp:coreProperties>
</file>