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C33" i="3" l="1"/>
  <c r="D33" i="3"/>
  <c r="B33" i="3"/>
  <c r="C29" i="3"/>
  <c r="D29" i="3"/>
  <c r="B29" i="3"/>
  <c r="C16" i="3"/>
  <c r="D16" i="3"/>
  <c r="C12" i="3"/>
  <c r="D12" i="3"/>
  <c r="B19" i="3"/>
  <c r="B16" i="3" s="1"/>
  <c r="B8" i="3"/>
  <c r="B7" i="3"/>
  <c r="B9" i="3"/>
  <c r="B10" i="3"/>
  <c r="B11" i="3"/>
  <c r="B14" i="3"/>
  <c r="B12" i="3" s="1"/>
  <c r="B15" i="3"/>
  <c r="B6" i="3"/>
</calcChain>
</file>

<file path=xl/sharedStrings.xml><?xml version="1.0" encoding="utf-8"?>
<sst xmlns="http://schemas.openxmlformats.org/spreadsheetml/2006/main" count="52" uniqueCount="27">
  <si>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</si>
  <si>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</si>
  <si>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</si>
  <si>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</si>
  <si>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</si>
  <si>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</si>
  <si>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</si>
  <si>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</si>
  <si>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</si>
  <si>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</si>
  <si>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</si>
  <si>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</si>
  <si>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</si>
  <si>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</si>
  <si>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</si>
  <si>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</si>
  <si>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</si>
  <si>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</si>
  <si>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</si>
  <si>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</si>
  <si>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</si>
  <si>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</si>
  <si>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</si>
  <si>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-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</si>
  <si>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</si>
  <si>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</si>
  <si>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               พ.ศ. 2557 : ไตรมาสที่ 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</si>
</sst>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indent="3"/>
    </xf>
    <xf numFmtId="188" fontId="3" fillId="0" borderId="0" xfId="0" applyNumberFormat="1" applyFont="1" applyFill="1" applyBorder="1" applyAlignment="1">
      <alignment horizontal="right" indent="3"/>
    </xf>
    <xf numFmtId="0" fontId="3" fillId="0" borderId="2" xfId="0" applyFont="1" applyFill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 indent="3"/>
    </xf>
    <xf numFmtId="188" fontId="3" fillId="0" borderId="0" xfId="0" applyNumberFormat="1" applyFont="1" applyFill="1"/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150" zoomScaleNormal="150" workbookViewId="0">
      <selection activeCell="A2" sqref="A2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22</v>
      </c>
    </row>
    <row r="2" spans="1:4" s="6" customFormat="1" ht="26.25" customHeight="1" x14ac:dyDescent="0.35">
      <c r="A2" s="6" t="s">
        <v>26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4" t="s">
        <v>3</v>
      </c>
      <c r="C5" s="24"/>
      <c r="D5" s="24"/>
    </row>
    <row r="6" spans="1:4" s="4" customFormat="1" ht="21" customHeight="1" x14ac:dyDescent="0.3">
      <c r="A6" s="5" t="s">
        <v>4</v>
      </c>
      <c r="B6" s="8">
        <f>SUM(C6,D6)</f>
        <v>842798</v>
      </c>
      <c r="C6" s="8">
        <v>405536</v>
      </c>
      <c r="D6" s="8">
        <v>437262</v>
      </c>
    </row>
    <row r="7" spans="1:4" s="4" customFormat="1" ht="3.75" customHeight="1" x14ac:dyDescent="0.3">
      <c r="A7" s="5"/>
      <c r="B7" s="8">
        <f t="shared" ref="B7:B15" si="0">SUM(C7,D7)</f>
        <v>0</v>
      </c>
      <c r="C7" s="8"/>
      <c r="D7" s="9"/>
    </row>
    <row r="8" spans="1:4" s="4" customFormat="1" ht="21" customHeight="1" x14ac:dyDescent="0.3">
      <c r="A8" s="10" t="s">
        <v>7</v>
      </c>
      <c r="B8" s="11">
        <f>SUM(C8,D8)</f>
        <v>4795</v>
      </c>
      <c r="C8" s="11">
        <v>1636</v>
      </c>
      <c r="D8" s="11">
        <v>3159</v>
      </c>
    </row>
    <row r="9" spans="1:4" s="4" customFormat="1" ht="21" customHeight="1" x14ac:dyDescent="0.3">
      <c r="A9" s="1" t="s">
        <v>8</v>
      </c>
      <c r="B9" s="11">
        <f t="shared" si="0"/>
        <v>291334</v>
      </c>
      <c r="C9" s="11">
        <v>123283</v>
      </c>
      <c r="D9" s="11">
        <v>168051</v>
      </c>
    </row>
    <row r="10" spans="1:4" s="4" customFormat="1" ht="21" customHeight="1" x14ac:dyDescent="0.3">
      <c r="A10" s="12" t="s">
        <v>9</v>
      </c>
      <c r="B10" s="11">
        <f t="shared" si="0"/>
        <v>197626</v>
      </c>
      <c r="C10" s="11">
        <v>101071</v>
      </c>
      <c r="D10" s="11">
        <v>96555</v>
      </c>
    </row>
    <row r="11" spans="1:4" s="4" customFormat="1" ht="21" customHeight="1" x14ac:dyDescent="0.3">
      <c r="A11" s="12" t="s">
        <v>10</v>
      </c>
      <c r="B11" s="11">
        <f t="shared" si="0"/>
        <v>133753</v>
      </c>
      <c r="C11" s="13">
        <v>75720</v>
      </c>
      <c r="D11" s="11">
        <v>58033</v>
      </c>
    </row>
    <row r="12" spans="1:4" s="1" customFormat="1" ht="21" customHeight="1" x14ac:dyDescent="0.3">
      <c r="A12" s="1" t="s">
        <v>11</v>
      </c>
      <c r="B12" s="11">
        <f>SUM(B13,B14,B15)</f>
        <v>117418</v>
      </c>
      <c r="C12" s="11">
        <f t="shared" ref="C12:D12" si="1">SUM(C13,C14,C15)</f>
        <v>60428</v>
      </c>
      <c r="D12" s="11">
        <f t="shared" si="1"/>
        <v>56991</v>
      </c>
    </row>
    <row r="13" spans="1:4" s="1" customFormat="1" ht="21" customHeight="1" x14ac:dyDescent="0.3">
      <c r="A13" s="14" t="s">
        <v>12</v>
      </c>
      <c r="B13" s="11">
        <v>104819</v>
      </c>
      <c r="C13" s="11">
        <v>53943</v>
      </c>
      <c r="D13" s="11">
        <v>50877</v>
      </c>
    </row>
    <row r="14" spans="1:4" s="1" customFormat="1" ht="21" customHeight="1" x14ac:dyDescent="0.3">
      <c r="A14" s="14" t="s">
        <v>13</v>
      </c>
      <c r="B14" s="11">
        <f t="shared" si="0"/>
        <v>11758</v>
      </c>
      <c r="C14" s="11">
        <v>6124</v>
      </c>
      <c r="D14" s="11">
        <v>5634</v>
      </c>
    </row>
    <row r="15" spans="1:4" s="1" customFormat="1" ht="21" customHeight="1" x14ac:dyDescent="0.3">
      <c r="A15" s="15" t="s">
        <v>14</v>
      </c>
      <c r="B15" s="11">
        <f t="shared" si="0"/>
        <v>841</v>
      </c>
      <c r="C15" s="13">
        <v>361</v>
      </c>
      <c r="D15" s="13">
        <v>480</v>
      </c>
    </row>
    <row r="16" spans="1:4" s="1" customFormat="1" ht="21" customHeight="1" x14ac:dyDescent="0.3">
      <c r="A16" s="1" t="s">
        <v>15</v>
      </c>
      <c r="B16" s="11">
        <f>SUM(B17:B19)</f>
        <v>97872</v>
      </c>
      <c r="C16" s="11">
        <f t="shared" ref="C16:D16" si="2">SUM(C17:C19)</f>
        <v>43397</v>
      </c>
      <c r="D16" s="11">
        <f t="shared" si="2"/>
        <v>54475</v>
      </c>
    </row>
    <row r="17" spans="1:7" s="4" customFormat="1" ht="21" customHeight="1" x14ac:dyDescent="0.3">
      <c r="A17" s="15" t="s">
        <v>16</v>
      </c>
      <c r="B17" s="11">
        <v>50192</v>
      </c>
      <c r="C17" s="11">
        <v>23722</v>
      </c>
      <c r="D17" s="11">
        <v>26471</v>
      </c>
    </row>
    <row r="18" spans="1:7" s="4" customFormat="1" ht="21" customHeight="1" x14ac:dyDescent="0.3">
      <c r="A18" s="15" t="s">
        <v>17</v>
      </c>
      <c r="B18" s="11">
        <v>19286</v>
      </c>
      <c r="C18" s="11">
        <v>10276</v>
      </c>
      <c r="D18" s="11">
        <v>9009</v>
      </c>
    </row>
    <row r="19" spans="1:7" s="4" customFormat="1" ht="21" customHeight="1" x14ac:dyDescent="0.3">
      <c r="A19" s="15" t="s">
        <v>18</v>
      </c>
      <c r="B19" s="11">
        <f>SUM(C19,D19)</f>
        <v>28394</v>
      </c>
      <c r="C19" s="11">
        <v>9399</v>
      </c>
      <c r="D19" s="11">
        <v>18995</v>
      </c>
    </row>
    <row r="20" spans="1:7" s="4" customFormat="1" ht="21" customHeight="1" x14ac:dyDescent="0.3">
      <c r="A20" s="14" t="s">
        <v>19</v>
      </c>
      <c r="B20" s="11" t="s">
        <v>23</v>
      </c>
      <c r="C20" s="16" t="s">
        <v>21</v>
      </c>
      <c r="D20" s="16" t="s">
        <v>21</v>
      </c>
    </row>
    <row r="21" spans="1:7" s="4" customFormat="1" ht="21" customHeight="1" x14ac:dyDescent="0.3">
      <c r="A21" s="14" t="s">
        <v>20</v>
      </c>
      <c r="B21" s="11" t="s">
        <v>23</v>
      </c>
      <c r="C21" s="11" t="s">
        <v>21</v>
      </c>
      <c r="D21" s="11" t="s">
        <v>21</v>
      </c>
    </row>
    <row r="22" spans="1:7" s="1" customFormat="1" ht="18" customHeight="1" x14ac:dyDescent="0.3">
      <c r="B22" s="25" t="s">
        <v>5</v>
      </c>
      <c r="C22" s="25"/>
      <c r="D22" s="25"/>
    </row>
    <row r="23" spans="1:7" s="1" customFormat="1" ht="18.75" customHeight="1" x14ac:dyDescent="0.3">
      <c r="A23" s="17" t="s">
        <v>4</v>
      </c>
      <c r="B23" s="18">
        <v>100</v>
      </c>
      <c r="C23" s="18">
        <v>100</v>
      </c>
      <c r="D23" s="18">
        <v>100</v>
      </c>
      <c r="E23" s="22"/>
      <c r="F23" s="22"/>
      <c r="G23" s="22"/>
    </row>
    <row r="24" spans="1:7" s="1" customFormat="1" ht="6" customHeight="1" x14ac:dyDescent="0.3">
      <c r="A24" s="17"/>
      <c r="B24" s="19"/>
      <c r="C24" s="19"/>
      <c r="D24" s="19"/>
    </row>
    <row r="25" spans="1:7" s="1" customFormat="1" ht="21" customHeight="1" x14ac:dyDescent="0.3">
      <c r="A25" s="10" t="s">
        <v>7</v>
      </c>
      <c r="B25" s="19">
        <v>0.6</v>
      </c>
      <c r="C25" s="19">
        <v>0.4</v>
      </c>
      <c r="D25" s="19">
        <v>0.7</v>
      </c>
    </row>
    <row r="26" spans="1:7" s="1" customFormat="1" ht="21" customHeight="1" x14ac:dyDescent="0.3">
      <c r="A26" s="1" t="s">
        <v>8</v>
      </c>
      <c r="B26" s="19">
        <v>34.5</v>
      </c>
      <c r="C26" s="19">
        <v>30.4</v>
      </c>
      <c r="D26" s="19">
        <v>38.4</v>
      </c>
    </row>
    <row r="27" spans="1:7" s="1" customFormat="1" ht="21" customHeight="1" x14ac:dyDescent="0.3">
      <c r="A27" s="12" t="s">
        <v>9</v>
      </c>
      <c r="B27" s="19">
        <v>23.4</v>
      </c>
      <c r="C27" s="19">
        <v>24.9</v>
      </c>
      <c r="D27" s="19">
        <v>22.1</v>
      </c>
    </row>
    <row r="28" spans="1:7" s="1" customFormat="1" ht="21" customHeight="1" x14ac:dyDescent="0.3">
      <c r="A28" s="12" t="s">
        <v>10</v>
      </c>
      <c r="B28" s="19">
        <v>15.9</v>
      </c>
      <c r="C28" s="19">
        <v>18.7</v>
      </c>
      <c r="D28" s="19">
        <v>13.3</v>
      </c>
    </row>
    <row r="29" spans="1:7" s="1" customFormat="1" ht="21" customHeight="1" x14ac:dyDescent="0.3">
      <c r="A29" s="1" t="s">
        <v>11</v>
      </c>
      <c r="B29" s="19">
        <f>SUM(B30:B32)</f>
        <v>13.9</v>
      </c>
      <c r="C29" s="19">
        <f t="shared" ref="C29:D29" si="3">SUM(C30:C32)</f>
        <v>14.9</v>
      </c>
      <c r="D29" s="19">
        <f t="shared" si="3"/>
        <v>13</v>
      </c>
    </row>
    <row r="30" spans="1:7" s="1" customFormat="1" ht="21" customHeight="1" x14ac:dyDescent="0.3">
      <c r="A30" s="14" t="s">
        <v>12</v>
      </c>
      <c r="B30" s="19">
        <v>12.4</v>
      </c>
      <c r="C30" s="19">
        <v>13.3</v>
      </c>
      <c r="D30" s="19">
        <v>11.6</v>
      </c>
    </row>
    <row r="31" spans="1:7" s="1" customFormat="1" ht="21" customHeight="1" x14ac:dyDescent="0.3">
      <c r="A31" s="14" t="s">
        <v>13</v>
      </c>
      <c r="B31" s="19">
        <v>1.4</v>
      </c>
      <c r="C31" s="19">
        <v>1.5</v>
      </c>
      <c r="D31" s="19">
        <v>1.3</v>
      </c>
    </row>
    <row r="32" spans="1:7" s="1" customFormat="1" ht="21" customHeight="1" x14ac:dyDescent="0.3">
      <c r="A32" s="15" t="s">
        <v>14</v>
      </c>
      <c r="B32" s="19">
        <v>0.1</v>
      </c>
      <c r="C32" s="19">
        <v>0.1</v>
      </c>
      <c r="D32" s="19">
        <v>0.1</v>
      </c>
    </row>
    <row r="33" spans="1:4" s="1" customFormat="1" ht="21" customHeight="1" x14ac:dyDescent="0.3">
      <c r="A33" s="1" t="s">
        <v>15</v>
      </c>
      <c r="B33" s="19">
        <f>SUM(B34:B36)</f>
        <v>11.700000000000001</v>
      </c>
      <c r="C33" s="19">
        <f>SUM(C34:C36)</f>
        <v>10.7</v>
      </c>
      <c r="D33" s="19">
        <f t="shared" ref="D33" si="4">SUM(D34:D36)</f>
        <v>12.5</v>
      </c>
    </row>
    <row r="34" spans="1:4" s="1" customFormat="1" ht="21" customHeight="1" x14ac:dyDescent="0.3">
      <c r="A34" s="15" t="s">
        <v>16</v>
      </c>
      <c r="B34" s="19">
        <v>6</v>
      </c>
      <c r="C34" s="19">
        <v>5.9</v>
      </c>
      <c r="D34" s="19">
        <v>6.1</v>
      </c>
    </row>
    <row r="35" spans="1:4" s="1" customFormat="1" ht="21" customHeight="1" x14ac:dyDescent="0.3">
      <c r="A35" s="15" t="s">
        <v>17</v>
      </c>
      <c r="B35" s="19">
        <v>2.2999999999999998</v>
      </c>
      <c r="C35" s="19">
        <v>2.5</v>
      </c>
      <c r="D35" s="19">
        <v>2.1</v>
      </c>
    </row>
    <row r="36" spans="1:4" s="1" customFormat="1" ht="21" customHeight="1" x14ac:dyDescent="0.3">
      <c r="A36" s="15" t="s">
        <v>18</v>
      </c>
      <c r="B36" s="19">
        <v>3.4</v>
      </c>
      <c r="C36" s="19">
        <v>2.2999999999999998</v>
      </c>
      <c r="D36" s="19">
        <v>4.3</v>
      </c>
    </row>
    <row r="37" spans="1:4" s="1" customFormat="1" ht="21" customHeight="1" x14ac:dyDescent="0.3">
      <c r="A37" s="14" t="s">
        <v>19</v>
      </c>
      <c r="B37" s="19" t="s">
        <v>21</v>
      </c>
      <c r="C37" s="19" t="s">
        <v>21</v>
      </c>
      <c r="D37" s="19" t="s">
        <v>21</v>
      </c>
    </row>
    <row r="38" spans="1:4" s="1" customFormat="1" ht="21" customHeight="1" x14ac:dyDescent="0.3">
      <c r="A38" s="20" t="s">
        <v>20</v>
      </c>
      <c r="B38" s="21" t="s">
        <v>21</v>
      </c>
      <c r="C38" s="21" t="s">
        <v>21</v>
      </c>
      <c r="D38" s="21" t="s">
        <v>21</v>
      </c>
    </row>
    <row r="39" spans="1:4" s="1" customFormat="1" ht="10.5" customHeight="1" x14ac:dyDescent="0.3">
      <c r="B39" s="23"/>
      <c r="C39" s="23"/>
      <c r="D39" s="23"/>
    </row>
    <row r="40" spans="1:4" s="1" customFormat="1" ht="24" customHeight="1" x14ac:dyDescent="0.3">
      <c r="A40" s="1" t="s">
        <v>24</v>
      </c>
    </row>
    <row r="41" spans="1:4" s="1" customFormat="1" ht="24" customHeight="1" x14ac:dyDescent="0.3">
      <c r="A41" s="1" t="s">
        <v>25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2014-11-04T03:07:43Z</dcterms:modified>
</cp:coreProperties>
</file>