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รง\56\MA856\New folder\"/>
    </mc:Choice>
  </mc:AlternateContent>
  <bookViews>
    <workbookView xWindow="0" yWindow="0" windowWidth="20490" windowHeight="780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31" i="1" s="1"/>
  <c r="C15" i="1"/>
  <c r="D15" i="1"/>
  <c r="C11" i="1"/>
  <c r="C27" i="1" s="1"/>
  <c r="D11" i="1"/>
  <c r="D27" i="1" s="1"/>
  <c r="B11" i="1"/>
  <c r="C23" i="1"/>
  <c r="D23" i="1"/>
  <c r="C24" i="1"/>
  <c r="D24" i="1"/>
  <c r="C25" i="1"/>
  <c r="D25" i="1"/>
  <c r="C26" i="1"/>
  <c r="D26" i="1"/>
  <c r="D28" i="1"/>
  <c r="C29" i="1"/>
  <c r="D29" i="1"/>
  <c r="C31" i="1"/>
  <c r="D31" i="1"/>
  <c r="C32" i="1"/>
  <c r="D32" i="1"/>
  <c r="C33" i="1"/>
  <c r="D33" i="1"/>
  <c r="C34" i="1"/>
  <c r="D34" i="1"/>
  <c r="C35" i="1"/>
  <c r="C36" i="1"/>
  <c r="B36" i="1"/>
  <c r="B35" i="1"/>
  <c r="B34" i="1"/>
  <c r="B33" i="1"/>
  <c r="B32" i="1"/>
  <c r="B29" i="1"/>
  <c r="B27" i="1"/>
  <c r="B26" i="1"/>
  <c r="B25" i="1"/>
  <c r="B24" i="1"/>
  <c r="B23" i="1"/>
</calcChain>
</file>

<file path=xl/sharedStrings.xml><?xml version="1.0" encoding="utf-8"?>
<sst xmlns="http://schemas.openxmlformats.org/spreadsheetml/2006/main" count="48" uniqueCount="24">
  <si>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</si>
  <si>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</si>
  <si>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</si>
  <si>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</si>
  <si>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</si>
  <si>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</si>
  <si>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</si>
  <si>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</si>
  <si>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</si>
  <si>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</si>
  <si>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</si>
  <si>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5.1  สายสามัญ</t>
  </si>
  <si>
    <t xml:space="preserve">    5.2  สายอาชีวศึกษา</t>
  </si>
  <si>
    <t xml:space="preserve">    5.3  สายวิชาการศึกษา</t>
  </si>
  <si>
    <t>6.  มหาวิทยาลัย</t>
  </si>
  <si>
    <t>6.1  สายวิชาการ</t>
  </si>
  <si>
    <t>6.2  สายวิชาชีพ</t>
  </si>
  <si>
    <t>7.  อื่น ๆ</t>
  </si>
  <si>
    <t>8.  ไม่ทราบ</t>
  </si>
  <si>
    <t>6.3  สายวิชาการศึกษา</t>
  </si>
  <si>
    <t>ร้อยละ</t>
  </si>
  <si>
    <t xml:space="preserve">ตารางที่  2  ประชากรอายุ 15 ปีขึ้นไป จำแนกตามระดับการศึกษาที่สำเร็จและเพศ จังหวัดบุรีรัมย์  </t>
  </si>
  <si>
    <t>ไตรมาสที่ 3 (กรกฎาคม - กันยายน) พ.ศ. 2556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</si>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</sst>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indent="2"/>
    </xf>
    <xf numFmtId="0" fontId="2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6"/>
    </xf>
    <xf numFmtId="187" fontId="2" fillId="0" borderId="0" xfId="0" applyNumberFormat="1" applyFont="1" applyAlignment="1">
      <alignment horizontal="right" vertical="center" indent="2"/>
    </xf>
    <xf numFmtId="187" fontId="1" fillId="0" borderId="0" xfId="0" applyNumberFormat="1" applyFont="1" applyAlignment="1">
      <alignment horizontal="right" vertical="center" indent="2"/>
    </xf>
    <xf numFmtId="3" fontId="3" fillId="0" borderId="0" xfId="0" applyNumberFormat="1" applyFont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1" fillId="0" borderId="0" xfId="0" applyNumberFormat="1" applyFont="1" applyAlignment="1">
      <alignment horizontal="right" vertical="center" indent="2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C29" sqref="C29"/>
    </sheetView>
  </sheetViews>
  <sheetFormatPr defaultRowHeight="21" x14ac:dyDescent="0.35"/>
  <cols>
    <col min="1" max="1" width="27.5" style="1" customWidth="1"/>
    <col min="2" max="4" width="17.125" style="1" customWidth="1"/>
    <col min="5" max="16384" width="9" style="1"/>
  </cols>
  <sheetData>
    <row r="1" spans="1:4" x14ac:dyDescent="0.35">
      <c r="A1" s="10" t="s">
        <v>21</v>
      </c>
    </row>
    <row r="2" spans="1:4" x14ac:dyDescent="0.35">
      <c r="A2" s="11" t="s">
        <v>22</v>
      </c>
    </row>
    <row r="3" spans="1:4" ht="11.25" customHeight="1" x14ac:dyDescent="0.35"/>
    <row r="4" spans="1:4" s="7" customFormat="1" ht="27" customHeight="1" x14ac:dyDescent="0.2">
      <c r="A4" s="5" t="s">
        <v>0</v>
      </c>
      <c r="B4" s="5" t="s">
        <v>1</v>
      </c>
      <c r="C4" s="5" t="s">
        <v>2</v>
      </c>
      <c r="D4" s="5" t="s">
        <v>3</v>
      </c>
    </row>
    <row r="5" spans="1:4" x14ac:dyDescent="0.35">
      <c r="B5" s="8" t="s">
        <v>4</v>
      </c>
      <c r="C5" s="8"/>
      <c r="D5" s="8"/>
    </row>
    <row r="6" spans="1:4" x14ac:dyDescent="0.35">
      <c r="A6" s="3" t="s">
        <v>5</v>
      </c>
      <c r="B6" s="14">
        <v>1339524</v>
      </c>
      <c r="C6" s="14">
        <v>668479</v>
      </c>
      <c r="D6" s="14">
        <v>671045</v>
      </c>
    </row>
    <row r="7" spans="1:4" x14ac:dyDescent="0.35">
      <c r="A7" s="1" t="s">
        <v>6</v>
      </c>
      <c r="B7" s="15">
        <v>54383.41</v>
      </c>
      <c r="C7" s="15">
        <v>14256.12</v>
      </c>
      <c r="D7" s="15">
        <v>40127.29</v>
      </c>
    </row>
    <row r="8" spans="1:4" x14ac:dyDescent="0.35">
      <c r="A8" s="1" t="s">
        <v>7</v>
      </c>
      <c r="B8" s="15">
        <v>392167.43</v>
      </c>
      <c r="C8" s="15">
        <v>188664.13</v>
      </c>
      <c r="D8" s="15">
        <v>203503.31</v>
      </c>
    </row>
    <row r="9" spans="1:4" x14ac:dyDescent="0.35">
      <c r="A9" s="1" t="s">
        <v>8</v>
      </c>
      <c r="B9" s="15">
        <v>350953.64</v>
      </c>
      <c r="C9" s="15">
        <v>184442.73</v>
      </c>
      <c r="D9" s="15">
        <v>166510.9</v>
      </c>
    </row>
    <row r="10" spans="1:4" x14ac:dyDescent="0.35">
      <c r="A10" s="1" t="s">
        <v>9</v>
      </c>
      <c r="B10" s="15">
        <v>239620.68</v>
      </c>
      <c r="C10" s="15">
        <v>119565.28</v>
      </c>
      <c r="D10" s="15">
        <v>120055.4</v>
      </c>
    </row>
    <row r="11" spans="1:4" x14ac:dyDescent="0.35">
      <c r="A11" s="1" t="s">
        <v>10</v>
      </c>
      <c r="B11" s="16">
        <f>SUM(B12:B14)</f>
        <v>180107.12</v>
      </c>
      <c r="C11" s="16">
        <f t="shared" ref="C11:D11" si="0">SUM(C12:C14)</f>
        <v>94100.53</v>
      </c>
      <c r="D11" s="16">
        <f t="shared" si="0"/>
        <v>86006.59</v>
      </c>
    </row>
    <row r="12" spans="1:4" x14ac:dyDescent="0.35">
      <c r="A12" s="2" t="s">
        <v>11</v>
      </c>
      <c r="B12" s="15">
        <v>165568.88</v>
      </c>
      <c r="C12" s="15">
        <v>87840.61</v>
      </c>
      <c r="D12" s="15">
        <v>77728.27</v>
      </c>
    </row>
    <row r="13" spans="1:4" x14ac:dyDescent="0.35">
      <c r="A13" s="2" t="s">
        <v>12</v>
      </c>
      <c r="B13" s="15">
        <v>14538.24</v>
      </c>
      <c r="C13" s="15">
        <v>6259.92</v>
      </c>
      <c r="D13" s="15">
        <v>8278.32</v>
      </c>
    </row>
    <row r="14" spans="1:4" x14ac:dyDescent="0.35">
      <c r="A14" s="2" t="s">
        <v>13</v>
      </c>
      <c r="B14" s="15" t="s">
        <v>23</v>
      </c>
      <c r="C14" s="15" t="s">
        <v>23</v>
      </c>
      <c r="D14" s="15" t="s">
        <v>23</v>
      </c>
    </row>
    <row r="15" spans="1:4" x14ac:dyDescent="0.35">
      <c r="A15" s="1" t="s">
        <v>14</v>
      </c>
      <c r="B15" s="16">
        <f>SUM(B16:B18)</f>
        <v>120432.89</v>
      </c>
      <c r="C15" s="16">
        <f t="shared" ref="C15:D15" si="1">SUM(C16:C18)</f>
        <v>65591.37</v>
      </c>
      <c r="D15" s="16">
        <f t="shared" si="1"/>
        <v>54841.51</v>
      </c>
    </row>
    <row r="16" spans="1:4" x14ac:dyDescent="0.35">
      <c r="A16" s="4" t="s">
        <v>15</v>
      </c>
      <c r="B16" s="15">
        <v>54355.83</v>
      </c>
      <c r="C16" s="15">
        <v>22337.02</v>
      </c>
      <c r="D16" s="15">
        <v>32018.81</v>
      </c>
    </row>
    <row r="17" spans="1:4" x14ac:dyDescent="0.35">
      <c r="A17" s="4" t="s">
        <v>16</v>
      </c>
      <c r="B17" s="15">
        <v>40187.57</v>
      </c>
      <c r="C17" s="15">
        <v>30594.79</v>
      </c>
      <c r="D17" s="15">
        <v>9592.7800000000007</v>
      </c>
    </row>
    <row r="18" spans="1:4" x14ac:dyDescent="0.35">
      <c r="A18" s="4" t="s">
        <v>19</v>
      </c>
      <c r="B18" s="15">
        <v>25889.49</v>
      </c>
      <c r="C18" s="15">
        <v>12659.56</v>
      </c>
      <c r="D18" s="15">
        <v>13229.92</v>
      </c>
    </row>
    <row r="19" spans="1:4" x14ac:dyDescent="0.35">
      <c r="A19" s="1" t="s">
        <v>17</v>
      </c>
      <c r="B19" s="15">
        <v>180.62</v>
      </c>
      <c r="C19" s="15">
        <v>180.62</v>
      </c>
      <c r="D19" s="15" t="s">
        <v>23</v>
      </c>
    </row>
    <row r="20" spans="1:4" x14ac:dyDescent="0.35">
      <c r="A20" s="1" t="s">
        <v>18</v>
      </c>
      <c r="B20" s="15">
        <v>1678.21</v>
      </c>
      <c r="C20" s="15">
        <v>1678.21</v>
      </c>
      <c r="D20" s="15" t="s">
        <v>23</v>
      </c>
    </row>
    <row r="21" spans="1:4" x14ac:dyDescent="0.35">
      <c r="B21" s="9" t="s">
        <v>20</v>
      </c>
      <c r="C21" s="9"/>
      <c r="D21" s="9"/>
    </row>
    <row r="22" spans="1:4" x14ac:dyDescent="0.35">
      <c r="A22" s="3" t="s">
        <v>5</v>
      </c>
      <c r="B22" s="12">
        <v>100</v>
      </c>
      <c r="C22" s="12">
        <v>100</v>
      </c>
      <c r="D22" s="12">
        <v>100</v>
      </c>
    </row>
    <row r="23" spans="1:4" x14ac:dyDescent="0.35">
      <c r="A23" s="1" t="s">
        <v>6</v>
      </c>
      <c r="B23" s="13">
        <f>B7*100/B6</f>
        <v>4.0599056082608449</v>
      </c>
      <c r="C23" s="13">
        <f t="shared" ref="C23:D23" si="2">C7*100/C6</f>
        <v>2.1326204712489099</v>
      </c>
      <c r="D23" s="13">
        <f t="shared" si="2"/>
        <v>5.9798210254155828</v>
      </c>
    </row>
    <row r="24" spans="1:4" x14ac:dyDescent="0.35">
      <c r="A24" s="1" t="s">
        <v>7</v>
      </c>
      <c r="B24" s="13">
        <f>B8*100/B6</f>
        <v>29.276625876057466</v>
      </c>
      <c r="C24" s="13">
        <f t="shared" ref="C24:D24" si="3">C8*100/C6</f>
        <v>28.222895558424423</v>
      </c>
      <c r="D24" s="13">
        <f t="shared" si="3"/>
        <v>30.326328338636007</v>
      </c>
    </row>
    <row r="25" spans="1:4" x14ac:dyDescent="0.35">
      <c r="A25" s="1" t="s">
        <v>8</v>
      </c>
      <c r="B25" s="13">
        <f>B9*100/B6</f>
        <v>26.199876971222615</v>
      </c>
      <c r="C25" s="13">
        <f t="shared" ref="C25:D25" si="4">C9*100/C6</f>
        <v>27.591402272921066</v>
      </c>
      <c r="D25" s="13">
        <f t="shared" si="4"/>
        <v>24.813671214300083</v>
      </c>
    </row>
    <row r="26" spans="1:4" x14ac:dyDescent="0.35">
      <c r="A26" s="1" t="s">
        <v>9</v>
      </c>
      <c r="B26" s="13">
        <f>B10*100/B6</f>
        <v>17.888494719019594</v>
      </c>
      <c r="C26" s="13">
        <f t="shared" ref="C26:D26" si="5">C10*100/C6</f>
        <v>17.886168451065778</v>
      </c>
      <c r="D26" s="13">
        <f t="shared" si="5"/>
        <v>17.890812091588494</v>
      </c>
    </row>
    <row r="27" spans="1:4" x14ac:dyDescent="0.35">
      <c r="A27" s="1" t="s">
        <v>10</v>
      </c>
      <c r="B27" s="13">
        <f>B11*100/B6</f>
        <v>13.44560605110472</v>
      </c>
      <c r="C27" s="13">
        <f t="shared" ref="C27:D27" si="6">C11*100/C6</f>
        <v>14.076811687427728</v>
      </c>
      <c r="D27" s="13">
        <f t="shared" si="6"/>
        <v>12.816814073571818</v>
      </c>
    </row>
    <row r="28" spans="1:4" x14ac:dyDescent="0.35">
      <c r="A28" s="2" t="s">
        <v>11</v>
      </c>
      <c r="B28" s="13">
        <v>12.3</v>
      </c>
      <c r="C28" s="13">
        <v>13.2</v>
      </c>
      <c r="D28" s="13">
        <f t="shared" ref="C28:D28" si="7">D12*100/D6</f>
        <v>11.583168043871872</v>
      </c>
    </row>
    <row r="29" spans="1:4" x14ac:dyDescent="0.35">
      <c r="A29" s="2" t="s">
        <v>12</v>
      </c>
      <c r="B29" s="13">
        <f>B13*100/B6</f>
        <v>1.0853288182966487</v>
      </c>
      <c r="C29" s="13">
        <f t="shared" ref="C29:D29" si="8">C13*100/C6</f>
        <v>0.93644228165731458</v>
      </c>
      <c r="D29" s="13">
        <f t="shared" si="8"/>
        <v>1.2336460296999456</v>
      </c>
    </row>
    <row r="30" spans="1:4" x14ac:dyDescent="0.35">
      <c r="A30" s="2" t="s">
        <v>13</v>
      </c>
      <c r="B30" s="13" t="s">
        <v>23</v>
      </c>
      <c r="C30" s="13" t="s">
        <v>23</v>
      </c>
      <c r="D30" s="13" t="s">
        <v>23</v>
      </c>
    </row>
    <row r="31" spans="1:4" x14ac:dyDescent="0.35">
      <c r="A31" s="1" t="s">
        <v>14</v>
      </c>
      <c r="B31" s="13">
        <f>B15*100/B6</f>
        <v>8.9907228239285004</v>
      </c>
      <c r="C31" s="13">
        <f t="shared" ref="C31:D31" si="9">C15*100/C6</f>
        <v>9.812031492387943</v>
      </c>
      <c r="D31" s="13">
        <f t="shared" si="9"/>
        <v>8.1725532564880154</v>
      </c>
    </row>
    <row r="32" spans="1:4" x14ac:dyDescent="0.35">
      <c r="A32" s="4" t="s">
        <v>15</v>
      </c>
      <c r="B32" s="13">
        <f>B16*100/B6</f>
        <v>4.0578466679208436</v>
      </c>
      <c r="C32" s="13">
        <f t="shared" ref="C32:D32" si="10">C16*100/C6</f>
        <v>3.3414692159364767</v>
      </c>
      <c r="D32" s="13">
        <f t="shared" si="10"/>
        <v>4.7714847737484076</v>
      </c>
    </row>
    <row r="33" spans="1:4" x14ac:dyDescent="0.35">
      <c r="A33" s="4" t="s">
        <v>16</v>
      </c>
      <c r="B33" s="13">
        <f>B17*100/B6</f>
        <v>3.0001381087610226</v>
      </c>
      <c r="C33" s="13">
        <f t="shared" ref="C33:D33" si="11">C17*100/C6</f>
        <v>4.5767765329950532</v>
      </c>
      <c r="D33" s="13">
        <f t="shared" si="11"/>
        <v>1.4295285711092403</v>
      </c>
    </row>
    <row r="34" spans="1:4" x14ac:dyDescent="0.35">
      <c r="A34" s="4" t="s">
        <v>19</v>
      </c>
      <c r="B34" s="13">
        <f>B18*100/B6</f>
        <v>1.9327380472466338</v>
      </c>
      <c r="C34" s="13">
        <f t="shared" ref="C34:D34" si="12">C18*100/C6</f>
        <v>1.8937857434564138</v>
      </c>
      <c r="D34" s="13">
        <f t="shared" si="12"/>
        <v>1.9715399116303676</v>
      </c>
    </row>
    <row r="35" spans="1:4" x14ac:dyDescent="0.35">
      <c r="A35" s="1" t="s">
        <v>17</v>
      </c>
      <c r="B35" s="13">
        <f>B19*100/B6</f>
        <v>1.3483894278863238E-2</v>
      </c>
      <c r="C35" s="13">
        <f t="shared" ref="C35:D35" si="13">C19*100/C6</f>
        <v>2.7019547360500478E-2</v>
      </c>
      <c r="D35" s="13" t="s">
        <v>23</v>
      </c>
    </row>
    <row r="36" spans="1:4" x14ac:dyDescent="0.35">
      <c r="A36" s="1" t="s">
        <v>18</v>
      </c>
      <c r="B36" s="13">
        <f>B20*100/B6</f>
        <v>0.12528405612740048</v>
      </c>
      <c r="C36" s="13">
        <f t="shared" ref="C36:D36" si="14">C20*100/C6</f>
        <v>0.25104902323034828</v>
      </c>
      <c r="D36" s="13" t="s">
        <v>23</v>
      </c>
    </row>
    <row r="37" spans="1:4" ht="6" customHeight="1" x14ac:dyDescent="0.35">
      <c r="A37" s="6"/>
      <c r="B37" s="6"/>
      <c r="C37" s="6"/>
      <c r="D37" s="6"/>
    </row>
  </sheetData>
  <mergeCells count="2">
    <mergeCell ref="B5:D5"/>
    <mergeCell ref="B21:D21"/>
  </mergeCells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2014-05-31T14:04:09Z</cp:lastPrinted>
  <dcterms:created xsi:type="dcterms:W3CDTF">2014-05-20T07:34:39Z</dcterms:created>
  <dcterms:modified xsi:type="dcterms:W3CDTF">2014-05-31T14:11:47Z</dcterms:modified>
</cp:coreProperties>
</file>