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4.สถิติสุขภาพ\"/>
    </mc:Choice>
  </mc:AlternateContent>
  <bookViews>
    <workbookView xWindow="0" yWindow="0" windowWidth="19200" windowHeight="11640"/>
  </bookViews>
  <sheets>
    <sheet name="T-4.2_Y" sheetId="1" r:id="rId1"/>
  </sheets>
  <definedNames>
    <definedName name="_xlnm.Print_Area" localSheetId="0">'T-4.2_Y'!$A$1:$O$30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 s="1"/>
  <c r="M9" i="1"/>
  <c r="L9" i="1"/>
  <c r="K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<sst xmlns="http://schemas.openxmlformats.org/spreadsheetml/2006/main" count="62" uniqueCount="60">
  <si>
    <t>ตาราง</t>
  </si>
  <si>
    <t>4.2</t>
  </si>
  <si>
    <t>ผู้รับบริการวางแผนครอบครัวรายใหม่ จำแนกตามวิธีคุมกำเนิด เป็นรายอำเภอ พ.ศ. 2557</t>
  </si>
  <si>
    <t>Table</t>
  </si>
  <si>
    <t>New Family Planning Acceptors by Contraceptive Methods and District : 2014</t>
  </si>
  <si>
    <t>วิธีคุมกำเนิด Contraceptive methods</t>
  </si>
  <si>
    <t>อำเภอ</t>
  </si>
  <si>
    <t>ห่วงอนามัย</t>
  </si>
  <si>
    <t>District</t>
  </si>
  <si>
    <t>รวม</t>
  </si>
  <si>
    <t>Intra 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</si>
  <si>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</si>
  <si>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</si>
  <si>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</si>
  <si>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</si>
  <si>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</si>
  <si>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</si>
  <si>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</si>
  <si>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</si>
  <si>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</si>
  <si>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</si>
  <si>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</si>
  <si>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</si>
  <si>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</si>
  <si>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</si>
  <si>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</si>
  <si>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</si>
  <si>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</si>
  <si>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อำเภอเมืองเลย</t>
  </si>
  <si>
    <t xml:space="preserve">  Muang  loei  District</t>
  </si>
  <si>
    <t>อำเภอนาด้วง</t>
  </si>
  <si>
    <t xml:space="preserve">  Na  Duang District</t>
  </si>
  <si>
    <t>อำเภอเชียงคาน</t>
  </si>
  <si>
    <t xml:space="preserve">  Chiang  Khan District</t>
  </si>
  <si>
    <t>อำเภอปากชม</t>
  </si>
  <si>
    <t xml:space="preserve">  Pak  Chom  District</t>
  </si>
  <si>
    <t>อำเภอด่านซ้าย</t>
  </si>
  <si>
    <t xml:space="preserve">  Dan  Sai  District</t>
  </si>
  <si>
    <t>อำเภอนาแห้ว</t>
  </si>
  <si>
    <t xml:space="preserve">  Na  Haeo District</t>
  </si>
  <si>
    <t>อำเภอภูเรือ</t>
  </si>
  <si>
    <t xml:space="preserve">  Phu  Ruea  District</t>
  </si>
  <si>
    <t>อำเภอท่าลี่</t>
  </si>
  <si>
    <t xml:space="preserve">  Tha  Li  District</t>
  </si>
  <si>
    <t>อำเภอวังสะพุง</t>
  </si>
  <si>
    <t xml:space="preserve">  Wang  Saphung  District</t>
  </si>
  <si>
    <t>อำเภอภูกระดึง</t>
  </si>
  <si>
    <t xml:space="preserve">  Phu  Kradueng   District</t>
  </si>
  <si>
    <t>อำเภอภูหลวง</t>
  </si>
  <si>
    <t xml:space="preserve">  Phu  Luang  District</t>
  </si>
  <si>
    <t>อำเภอผาขาว</t>
  </si>
  <si>
    <t xml:space="preserve">  Pha  khao District</t>
  </si>
  <si>
    <t>อำเภอเอราวัณ</t>
  </si>
  <si>
    <t xml:space="preserve">  Erawan  District</t>
  </si>
  <si>
    <t>อำเภอหนองหิน</t>
  </si>
  <si>
    <t xml:space="preserve">  Nong  Hin  District</t>
  </si>
  <si>
    <t>ที่มา :</t>
  </si>
  <si>
    <t>สำนักงานสาธารณสุขจังหวัดเลย</t>
  </si>
  <si>
    <t>Source :</t>
  </si>
  <si>
    <t>Loei 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</si>
</sst>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-\ #,##0_-;\-\ #,##0_-;_-\ &quot;-&quot;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5" xfId="0" applyFont="1" applyBorder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5" fillId="0" borderId="6" xfId="1" applyNumberFormat="1" applyFont="1" applyBorder="1" applyAlignment="1">
      <alignment horizontal="right" vertical="center" indent="1"/>
    </xf>
    <xf numFmtId="187" fontId="5" fillId="0" borderId="7" xfId="1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/>
    <xf numFmtId="0" fontId="4" fillId="0" borderId="0" xfId="0" quotePrefix="1" applyFont="1"/>
    <xf numFmtId="0" fontId="4" fillId="0" borderId="0" xfId="0" applyFont="1" applyAlignment="1">
      <alignment horizontal="left" indent="3"/>
    </xf>
    <xf numFmtId="0" fontId="4" fillId="0" borderId="0" xfId="0" applyFont="1"/>
    <xf numFmtId="187" fontId="4" fillId="0" borderId="6" xfId="1" applyNumberFormat="1" applyFont="1" applyBorder="1" applyAlignment="1">
      <alignment horizontal="right" indent="1"/>
    </xf>
    <xf numFmtId="187" fontId="4" fillId="0" borderId="7" xfId="1" applyNumberFormat="1" applyFont="1" applyBorder="1" applyAlignment="1">
      <alignment horizontal="right" indent="1"/>
    </xf>
    <xf numFmtId="187" fontId="4" fillId="0" borderId="5" xfId="1" applyNumberFormat="1" applyFont="1" applyBorder="1" applyAlignment="1">
      <alignment horizontal="right" indent="1"/>
    </xf>
    <xf numFmtId="187" fontId="4" fillId="0" borderId="0" xfId="1" applyNumberFormat="1" applyFont="1" applyAlignment="1">
      <alignment horizontal="right" indent="1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41" fontId="7" fillId="0" borderId="0" xfId="0" applyNumberFormat="1" applyFont="1"/>
    <xf numFmtId="0" fontId="7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Q27"/>
  <sheetViews>
    <sheetView showGridLines="0" tabSelected="1" view="pageBreakPreview" zoomScale="96" zoomScaleNormal="80" zoomScaleSheetLayoutView="96" workbookViewId="0">
      <selection activeCell="D2" sqref="D2"/>
    </sheetView>
  </sheetViews>
  <sheetFormatPr defaultRowHeight="18.75" x14ac:dyDescent="0.3"/>
  <cols>
    <col min="1" max="1" width="1.5703125" style="5" customWidth="1"/>
    <col min="2" max="2" width="6" style="5" customWidth="1"/>
    <col min="3" max="3" width="4" style="5" customWidth="1"/>
    <col min="4" max="4" width="11.5703125" style="5" customWidth="1"/>
    <col min="5" max="13" width="10.7109375" style="5" customWidth="1"/>
    <col min="14" max="14" width="23.7109375" style="5" customWidth="1"/>
    <col min="15" max="15" width="7.28515625" style="5" customWidth="1"/>
    <col min="16" max="16384" width="9.140625" style="5"/>
  </cols>
  <sheetData>
    <row r="1" spans="1:17" s="1" customFormat="1" ht="21" customHeight="1" x14ac:dyDescent="0.3">
      <c r="B1" s="1" t="s">
        <v>0</v>
      </c>
      <c r="C1" s="2" t="s">
        <v>1</v>
      </c>
      <c r="D1" s="1" t="s">
        <v>2</v>
      </c>
    </row>
    <row r="2" spans="1:17" s="3" customFormat="1" ht="21" customHeight="1" x14ac:dyDescent="0.3">
      <c r="B2" s="1" t="s">
        <v>3</v>
      </c>
      <c r="C2" s="2" t="s">
        <v>1</v>
      </c>
      <c r="D2" s="1" t="s">
        <v>4</v>
      </c>
    </row>
    <row r="3" spans="1:17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s="11" customFormat="1" ht="24" customHeight="1" x14ac:dyDescent="0.25">
      <c r="A4" s="6"/>
      <c r="B4" s="6"/>
      <c r="C4" s="6"/>
      <c r="D4" s="6"/>
      <c r="E4" s="7" t="s">
        <v>5</v>
      </c>
      <c r="F4" s="8"/>
      <c r="G4" s="8"/>
      <c r="H4" s="8"/>
      <c r="I4" s="8"/>
      <c r="J4" s="8"/>
      <c r="K4" s="8"/>
      <c r="L4" s="8"/>
      <c r="M4" s="9"/>
      <c r="N4" s="10"/>
    </row>
    <row r="5" spans="1:17" s="11" customFormat="1" ht="21" customHeight="1" x14ac:dyDescent="0.25">
      <c r="A5" s="12" t="s">
        <v>6</v>
      </c>
      <c r="B5" s="12"/>
      <c r="C5" s="12"/>
      <c r="D5" s="13"/>
      <c r="E5" s="14"/>
      <c r="F5" s="15" t="s">
        <v>7</v>
      </c>
      <c r="G5" s="16"/>
      <c r="H5" s="14"/>
      <c r="I5" s="15"/>
      <c r="J5" s="16"/>
      <c r="K5" s="14"/>
      <c r="L5" s="15"/>
      <c r="M5" s="15"/>
      <c r="N5" s="17" t="s">
        <v>8</v>
      </c>
    </row>
    <row r="6" spans="1:17" s="11" customFormat="1" ht="21" customHeight="1" x14ac:dyDescent="0.25">
      <c r="A6" s="12"/>
      <c r="B6" s="12"/>
      <c r="C6" s="12"/>
      <c r="D6" s="13"/>
      <c r="E6" s="14" t="s">
        <v>9</v>
      </c>
      <c r="F6" s="15" t="s">
        <v>10</v>
      </c>
      <c r="G6" s="16" t="s">
        <v>11</v>
      </c>
      <c r="H6" s="14" t="s">
        <v>12</v>
      </c>
      <c r="I6" s="15" t="s">
        <v>13</v>
      </c>
      <c r="J6" s="16" t="s">
        <v>14</v>
      </c>
      <c r="K6" s="14" t="s">
        <v>15</v>
      </c>
      <c r="L6" s="15" t="s">
        <v>16</v>
      </c>
      <c r="M6" s="15" t="s">
        <v>17</v>
      </c>
      <c r="N6" s="17"/>
    </row>
    <row r="7" spans="1:17" s="11" customFormat="1" ht="21" customHeight="1" x14ac:dyDescent="0.25">
      <c r="A7" s="18"/>
      <c r="B7" s="18"/>
      <c r="C7" s="18"/>
      <c r="D7" s="18"/>
      <c r="E7" s="19" t="s">
        <v>18</v>
      </c>
      <c r="F7" s="19" t="s">
        <v>19</v>
      </c>
      <c r="G7" s="19" t="s">
        <v>20</v>
      </c>
      <c r="H7" s="19" t="s">
        <v>21</v>
      </c>
      <c r="I7" s="19" t="s">
        <v>22</v>
      </c>
      <c r="J7" s="19" t="s">
        <v>23</v>
      </c>
      <c r="K7" s="20" t="s">
        <v>24</v>
      </c>
      <c r="L7" s="19" t="s">
        <v>25</v>
      </c>
      <c r="M7" s="19" t="s">
        <v>26</v>
      </c>
      <c r="N7" s="21"/>
    </row>
    <row r="8" spans="1:17" s="29" customFormat="1" ht="3" customHeight="1" x14ac:dyDescent="0.25">
      <c r="A8" s="22"/>
      <c r="B8" s="22"/>
      <c r="C8" s="22"/>
      <c r="D8" s="23"/>
      <c r="E8" s="24"/>
      <c r="F8" s="25"/>
      <c r="G8" s="26"/>
      <c r="H8" s="27"/>
      <c r="I8" s="28"/>
      <c r="K8" s="25"/>
      <c r="M8" s="25"/>
      <c r="N8" s="30"/>
    </row>
    <row r="9" spans="1:17" s="29" customFormat="1" ht="21" customHeight="1" x14ac:dyDescent="0.25">
      <c r="A9" s="31" t="s">
        <v>27</v>
      </c>
      <c r="B9" s="31"/>
      <c r="C9" s="31"/>
      <c r="D9" s="32"/>
      <c r="E9" s="33">
        <f>SUM(E10:E23)</f>
        <v>66566</v>
      </c>
      <c r="F9" s="33">
        <f>SUM(F10:F23)</f>
        <v>75</v>
      </c>
      <c r="G9" s="33">
        <f t="shared" ref="G9:M9" si="0">SUM(G10:G23)</f>
        <v>36877</v>
      </c>
      <c r="H9" s="33">
        <f t="shared" si="0"/>
        <v>135</v>
      </c>
      <c r="I9" s="33">
        <f t="shared" si="0"/>
        <v>0</v>
      </c>
      <c r="J9" s="33">
        <f t="shared" si="0"/>
        <v>29043</v>
      </c>
      <c r="K9" s="33">
        <f t="shared" si="0"/>
        <v>5</v>
      </c>
      <c r="L9" s="33">
        <f t="shared" si="0"/>
        <v>411</v>
      </c>
      <c r="M9" s="34">
        <f t="shared" si="0"/>
        <v>20</v>
      </c>
      <c r="N9" s="35" t="s">
        <v>18</v>
      </c>
      <c r="Q9" s="36"/>
    </row>
    <row r="10" spans="1:17" s="39" customFormat="1" ht="21" customHeight="1" x14ac:dyDescent="0.25">
      <c r="A10" s="37"/>
      <c r="B10" s="38" t="s">
        <v>28</v>
      </c>
      <c r="E10" s="40">
        <f>SUM(F10:M10)</f>
        <v>7261</v>
      </c>
      <c r="F10" s="41">
        <v>1</v>
      </c>
      <c r="G10" s="42">
        <v>3409</v>
      </c>
      <c r="H10" s="43">
        <v>14</v>
      </c>
      <c r="I10" s="41">
        <v>0</v>
      </c>
      <c r="J10" s="43">
        <v>3794</v>
      </c>
      <c r="K10" s="41">
        <v>0</v>
      </c>
      <c r="L10" s="43">
        <v>40</v>
      </c>
      <c r="M10" s="41">
        <v>3</v>
      </c>
      <c r="N10" s="11" t="s">
        <v>29</v>
      </c>
    </row>
    <row r="11" spans="1:17" s="39" customFormat="1" ht="21" customHeight="1" x14ac:dyDescent="0.25">
      <c r="A11" s="37"/>
      <c r="B11" s="38" t="s">
        <v>30</v>
      </c>
      <c r="E11" s="40">
        <f t="shared" ref="E11:E23" si="1">SUM(F11:M11)</f>
        <v>1699</v>
      </c>
      <c r="F11" s="41">
        <v>71</v>
      </c>
      <c r="G11" s="42">
        <v>924</v>
      </c>
      <c r="H11" s="43">
        <v>47</v>
      </c>
      <c r="I11" s="41">
        <v>0</v>
      </c>
      <c r="J11" s="43">
        <v>486</v>
      </c>
      <c r="K11" s="41">
        <v>2</v>
      </c>
      <c r="L11" s="43">
        <v>168</v>
      </c>
      <c r="M11" s="41">
        <v>1</v>
      </c>
      <c r="N11" s="11" t="s">
        <v>31</v>
      </c>
    </row>
    <row r="12" spans="1:17" s="39" customFormat="1" ht="21" customHeight="1" x14ac:dyDescent="0.25">
      <c r="A12" s="37"/>
      <c r="B12" s="38" t="s">
        <v>32</v>
      </c>
      <c r="E12" s="40">
        <f t="shared" si="1"/>
        <v>6093</v>
      </c>
      <c r="F12" s="41">
        <v>0</v>
      </c>
      <c r="G12" s="42">
        <v>4030</v>
      </c>
      <c r="H12" s="43">
        <v>2</v>
      </c>
      <c r="I12" s="41">
        <v>0</v>
      </c>
      <c r="J12" s="43">
        <v>1978</v>
      </c>
      <c r="K12" s="41">
        <v>2</v>
      </c>
      <c r="L12" s="43">
        <v>81</v>
      </c>
      <c r="M12" s="41">
        <v>0</v>
      </c>
      <c r="N12" s="11" t="s">
        <v>33</v>
      </c>
    </row>
    <row r="13" spans="1:17" s="39" customFormat="1" ht="21" customHeight="1" x14ac:dyDescent="0.25">
      <c r="A13" s="37"/>
      <c r="B13" s="38" t="s">
        <v>34</v>
      </c>
      <c r="E13" s="40">
        <f t="shared" si="1"/>
        <v>5736</v>
      </c>
      <c r="F13" s="41">
        <v>0</v>
      </c>
      <c r="G13" s="42">
        <v>3154</v>
      </c>
      <c r="H13" s="43">
        <v>3</v>
      </c>
      <c r="I13" s="41">
        <v>0</v>
      </c>
      <c r="J13" s="43">
        <v>2576</v>
      </c>
      <c r="K13" s="41">
        <v>0</v>
      </c>
      <c r="L13" s="43">
        <v>3</v>
      </c>
      <c r="M13" s="41">
        <v>0</v>
      </c>
      <c r="N13" s="11" t="s">
        <v>35</v>
      </c>
    </row>
    <row r="14" spans="1:17" s="39" customFormat="1" ht="21" customHeight="1" x14ac:dyDescent="0.25">
      <c r="A14" s="37"/>
      <c r="B14" s="38" t="s">
        <v>36</v>
      </c>
      <c r="E14" s="40">
        <f t="shared" si="1"/>
        <v>11436</v>
      </c>
      <c r="F14" s="41">
        <v>0</v>
      </c>
      <c r="G14" s="42">
        <v>6753</v>
      </c>
      <c r="H14" s="43">
        <v>5</v>
      </c>
      <c r="I14" s="41">
        <v>0</v>
      </c>
      <c r="J14" s="43">
        <v>4643</v>
      </c>
      <c r="K14" s="41">
        <v>1</v>
      </c>
      <c r="L14" s="43">
        <v>31</v>
      </c>
      <c r="M14" s="41">
        <v>3</v>
      </c>
      <c r="N14" s="11" t="s">
        <v>37</v>
      </c>
    </row>
    <row r="15" spans="1:17" s="39" customFormat="1" ht="21" customHeight="1" x14ac:dyDescent="0.25">
      <c r="A15" s="37"/>
      <c r="B15" s="38" t="s">
        <v>38</v>
      </c>
      <c r="E15" s="40">
        <f t="shared" si="1"/>
        <v>3331</v>
      </c>
      <c r="F15" s="41">
        <v>2</v>
      </c>
      <c r="G15" s="42">
        <v>2111</v>
      </c>
      <c r="H15" s="43">
        <v>3</v>
      </c>
      <c r="I15" s="41">
        <v>0</v>
      </c>
      <c r="J15" s="43">
        <v>1214</v>
      </c>
      <c r="K15" s="41">
        <v>0</v>
      </c>
      <c r="L15" s="43">
        <v>0</v>
      </c>
      <c r="M15" s="41">
        <v>1</v>
      </c>
      <c r="N15" s="11" t="s">
        <v>39</v>
      </c>
    </row>
    <row r="16" spans="1:17" s="39" customFormat="1" ht="21" customHeight="1" x14ac:dyDescent="0.25">
      <c r="A16" s="37"/>
      <c r="B16" s="38" t="s">
        <v>40</v>
      </c>
      <c r="E16" s="40">
        <f t="shared" si="1"/>
        <v>3164</v>
      </c>
      <c r="F16" s="41">
        <v>0</v>
      </c>
      <c r="G16" s="42">
        <v>1532</v>
      </c>
      <c r="H16" s="43">
        <v>3</v>
      </c>
      <c r="I16" s="41">
        <v>0</v>
      </c>
      <c r="J16" s="43">
        <v>1605</v>
      </c>
      <c r="K16" s="41">
        <v>0</v>
      </c>
      <c r="L16" s="43">
        <v>24</v>
      </c>
      <c r="M16" s="41">
        <v>0</v>
      </c>
      <c r="N16" s="11" t="s">
        <v>41</v>
      </c>
    </row>
    <row r="17" spans="1:14" s="39" customFormat="1" ht="21" customHeight="1" x14ac:dyDescent="0.25">
      <c r="A17" s="37"/>
      <c r="B17" s="38" t="s">
        <v>42</v>
      </c>
      <c r="E17" s="40">
        <f t="shared" si="1"/>
        <v>2928</v>
      </c>
      <c r="F17" s="41">
        <v>0</v>
      </c>
      <c r="G17" s="42">
        <v>1965</v>
      </c>
      <c r="H17" s="43">
        <v>1</v>
      </c>
      <c r="I17" s="41">
        <v>0</v>
      </c>
      <c r="J17" s="43">
        <v>959</v>
      </c>
      <c r="K17" s="41">
        <v>0</v>
      </c>
      <c r="L17" s="43">
        <v>2</v>
      </c>
      <c r="M17" s="41">
        <v>1</v>
      </c>
      <c r="N17" s="11" t="s">
        <v>43</v>
      </c>
    </row>
    <row r="18" spans="1:14" s="39" customFormat="1" ht="21" customHeight="1" x14ac:dyDescent="0.25">
      <c r="A18" s="37"/>
      <c r="B18" s="38" t="s">
        <v>44</v>
      </c>
      <c r="E18" s="40">
        <f t="shared" si="1"/>
        <v>9145</v>
      </c>
      <c r="F18" s="41">
        <v>0</v>
      </c>
      <c r="G18" s="42">
        <v>4744</v>
      </c>
      <c r="H18" s="43">
        <v>14</v>
      </c>
      <c r="I18" s="41">
        <v>0</v>
      </c>
      <c r="J18" s="43">
        <v>4365</v>
      </c>
      <c r="K18" s="41">
        <v>0</v>
      </c>
      <c r="L18" s="43">
        <v>19</v>
      </c>
      <c r="M18" s="41">
        <v>3</v>
      </c>
      <c r="N18" s="11" t="s">
        <v>45</v>
      </c>
    </row>
    <row r="19" spans="1:14" s="39" customFormat="1" ht="21" customHeight="1" x14ac:dyDescent="0.25">
      <c r="A19" s="37"/>
      <c r="B19" s="38" t="s">
        <v>46</v>
      </c>
      <c r="E19" s="40">
        <f t="shared" si="1"/>
        <v>3202</v>
      </c>
      <c r="F19" s="41">
        <v>0</v>
      </c>
      <c r="G19" s="42">
        <v>1929</v>
      </c>
      <c r="H19" s="43">
        <v>28</v>
      </c>
      <c r="I19" s="41">
        <v>0</v>
      </c>
      <c r="J19" s="43">
        <v>1234</v>
      </c>
      <c r="K19" s="41">
        <v>0</v>
      </c>
      <c r="L19" s="43">
        <v>7</v>
      </c>
      <c r="M19" s="41">
        <v>4</v>
      </c>
      <c r="N19" s="11" t="s">
        <v>47</v>
      </c>
    </row>
    <row r="20" spans="1:14" s="39" customFormat="1" ht="21" customHeight="1" x14ac:dyDescent="0.25">
      <c r="A20" s="37"/>
      <c r="B20" s="38" t="s">
        <v>48</v>
      </c>
      <c r="E20" s="40">
        <f t="shared" si="1"/>
        <v>3049</v>
      </c>
      <c r="F20" s="41">
        <v>0</v>
      </c>
      <c r="G20" s="42">
        <v>1707</v>
      </c>
      <c r="H20" s="43">
        <v>0</v>
      </c>
      <c r="I20" s="41">
        <v>0</v>
      </c>
      <c r="J20" s="43">
        <v>1325</v>
      </c>
      <c r="K20" s="41">
        <v>0</v>
      </c>
      <c r="L20" s="43">
        <v>17</v>
      </c>
      <c r="M20" s="41">
        <v>0</v>
      </c>
      <c r="N20" s="11" t="s">
        <v>49</v>
      </c>
    </row>
    <row r="21" spans="1:14" s="39" customFormat="1" ht="21" customHeight="1" x14ac:dyDescent="0.25">
      <c r="A21" s="37"/>
      <c r="B21" s="38" t="s">
        <v>50</v>
      </c>
      <c r="E21" s="40">
        <f t="shared" si="1"/>
        <v>4835</v>
      </c>
      <c r="F21" s="41">
        <v>0</v>
      </c>
      <c r="G21" s="42">
        <v>2327</v>
      </c>
      <c r="H21" s="43">
        <v>8</v>
      </c>
      <c r="I21" s="41">
        <v>0</v>
      </c>
      <c r="J21" s="43">
        <v>2489</v>
      </c>
      <c r="K21" s="41">
        <v>0</v>
      </c>
      <c r="L21" s="43">
        <v>7</v>
      </c>
      <c r="M21" s="41">
        <v>4</v>
      </c>
      <c r="N21" s="11" t="s">
        <v>51</v>
      </c>
    </row>
    <row r="22" spans="1:14" s="39" customFormat="1" ht="21" customHeight="1" x14ac:dyDescent="0.25">
      <c r="A22" s="37"/>
      <c r="B22" s="38" t="s">
        <v>52</v>
      </c>
      <c r="E22" s="40">
        <f t="shared" si="1"/>
        <v>2428</v>
      </c>
      <c r="F22" s="41">
        <v>0</v>
      </c>
      <c r="G22" s="42">
        <v>1279</v>
      </c>
      <c r="H22" s="43">
        <v>7</v>
      </c>
      <c r="I22" s="41">
        <v>0</v>
      </c>
      <c r="J22" s="43">
        <v>1132</v>
      </c>
      <c r="K22" s="41">
        <v>0</v>
      </c>
      <c r="L22" s="43">
        <v>10</v>
      </c>
      <c r="M22" s="41">
        <v>0</v>
      </c>
      <c r="N22" s="11" t="s">
        <v>53</v>
      </c>
    </row>
    <row r="23" spans="1:14" s="39" customFormat="1" ht="21" customHeight="1" x14ac:dyDescent="0.25">
      <c r="A23" s="37"/>
      <c r="B23" s="38" t="s">
        <v>54</v>
      </c>
      <c r="E23" s="40">
        <f t="shared" si="1"/>
        <v>2259</v>
      </c>
      <c r="F23" s="41">
        <v>1</v>
      </c>
      <c r="G23" s="42">
        <v>1013</v>
      </c>
      <c r="H23" s="43">
        <v>0</v>
      </c>
      <c r="I23" s="41">
        <v>0</v>
      </c>
      <c r="J23" s="43">
        <v>1243</v>
      </c>
      <c r="K23" s="41">
        <v>0</v>
      </c>
      <c r="L23" s="43">
        <v>2</v>
      </c>
      <c r="M23" s="41">
        <v>0</v>
      </c>
      <c r="N23" s="11" t="s">
        <v>55</v>
      </c>
    </row>
    <row r="24" spans="1:14" s="39" customFormat="1" ht="4.5" customHeight="1" x14ac:dyDescent="0.25">
      <c r="A24" s="18"/>
      <c r="B24" s="18"/>
      <c r="C24" s="18"/>
      <c r="D24" s="18"/>
      <c r="E24" s="44"/>
      <c r="F24" s="45"/>
      <c r="G24" s="46"/>
      <c r="H24" s="47"/>
      <c r="I24" s="45"/>
      <c r="J24" s="47"/>
      <c r="K24" s="45"/>
      <c r="L24" s="47"/>
      <c r="M24" s="45"/>
      <c r="N24" s="48"/>
    </row>
    <row r="25" spans="1:14" s="39" customFormat="1" ht="4.5" customHeight="1" x14ac:dyDescent="0.25">
      <c r="N25" s="11"/>
    </row>
    <row r="26" spans="1:14" s="49" customFormat="1" ht="15.75" customHeight="1" x14ac:dyDescent="0.25">
      <c r="B26" s="50" t="s">
        <v>56</v>
      </c>
      <c r="C26" s="49" t="s">
        <v>57</v>
      </c>
      <c r="F26" s="51"/>
    </row>
    <row r="27" spans="1:14" s="49" customFormat="1" ht="15.75" customHeight="1" x14ac:dyDescent="0.25">
      <c r="B27" s="50" t="s">
        <v>58</v>
      </c>
      <c r="C27" s="52" t="s">
        <v>59</v>
      </c>
    </row>
  </sheetData>
  <mergeCells count="5">
    <mergeCell ref="E4:M4"/>
    <mergeCell ref="A5:D6"/>
    <mergeCell ref="N5:N6"/>
    <mergeCell ref="A8:D8"/>
    <mergeCell ref="A9:D9"/>
  </mergeCells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T-4.2_Y</vt:lpstr>
      <vt:lpstr>'T-4.2_Y'!Print_Area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2017-03-24T03:03:07Z</dcterms:created>
  <dcterms:modified xsi:type="dcterms:W3CDTF">2017-03-24T03:03:17Z</dcterms:modified>
</cp:coreProperties>
</file>