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C8" i="1"/>
  <c r="D8" i="1"/>
  <c r="C9" i="1"/>
  <c r="D9" i="1"/>
  <c r="C10" i="1"/>
  <c r="D10" i="1"/>
  <c r="C12" i="1"/>
  <c r="D12" i="1"/>
  <c r="C13" i="1"/>
  <c r="D13" i="1"/>
  <c r="C14" i="1"/>
  <c r="D14" i="1"/>
  <c r="C16" i="1"/>
  <c r="D16" i="1"/>
  <c r="C17" i="1"/>
  <c r="D17" i="1"/>
  <c r="C18" i="1"/>
  <c r="D18" i="1"/>
  <c r="C19" i="1"/>
  <c r="D19" i="1"/>
  <c r="C20" i="1"/>
  <c r="D20" i="1"/>
  <c r="D15" i="1" l="1"/>
  <c r="B19" i="1"/>
  <c r="B9" i="1"/>
  <c r="B16" i="1"/>
  <c r="C15" i="1"/>
  <c r="B14" i="1"/>
  <c r="B18" i="1"/>
  <c r="B13" i="1"/>
  <c r="B8" i="1"/>
  <c r="D11" i="1"/>
  <c r="B20" i="1"/>
  <c r="B10" i="1"/>
  <c r="B17" i="1"/>
  <c r="B12" i="1"/>
  <c r="C11" i="1"/>
  <c r="C5" i="1" s="1"/>
  <c r="B7" i="1"/>
  <c r="B15" i="1" l="1"/>
  <c r="D5" i="1"/>
  <c r="B5" i="1" s="1"/>
  <c r="B11" i="1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<sst xmlns="http://schemas.openxmlformats.org/spreadsheetml/2006/main" count="41" uniqueCount="25">
  <si>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</si>
  <si>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</si>
  <si>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</si>
  <si>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จำนวน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</si>
  <si>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</si>
  <si>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</si>
  <si>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</si>
  <si>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</si>
  <si>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</si>
  <si>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</si>
  <si>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</si>
  <si>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</si>
  <si>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</si>
  <si>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</si>
  <si>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</si>
  <si>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</si>
  <si>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</si>
  <si>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</si>
  <si>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</si>
  <si>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</si>
  <si>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2  จำนวนของประชากรอายุ 15 ปีขึ้นไป จำแนกตามระดับการศึกษาที่สำเร็จและเพศ</t>
  </si>
  <si>
    <t>ไตรามาส 1</t>
  </si>
  <si>
    <t>ไตรามาส 2</t>
  </si>
  <si>
    <t>ไตรามาส 3</t>
  </si>
  <si>
    <t>ไตรามาส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</si>
</sst>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Alignment="1">
      <alignment horizontal="center"/>
    </xf>
    <xf numFmtId="3" fontId="0" fillId="0" borderId="0" xfId="0" applyNumberForma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G7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.140625" hidden="1" customWidth="1"/>
    <col min="10" max="10" width="4.7109375" hidden="1" customWidth="1"/>
    <col min="11" max="13" width="9.140625" hidden="1" customWidth="1"/>
    <col min="14" max="14" width="4.5703125" hidden="1" customWidth="1"/>
    <col min="15" max="17" width="9.140625" hidden="1" customWidth="1"/>
    <col min="18" max="18" width="3.7109375" hidden="1" customWidth="1"/>
    <col min="19" max="21" width="9.140625" hidden="1" customWidth="1"/>
  </cols>
  <sheetData>
    <row r="1" spans="1:21" ht="21">
      <c r="A1" s="1" t="s">
        <v>20</v>
      </c>
      <c r="B1" s="2"/>
      <c r="C1" s="2"/>
      <c r="D1" s="2"/>
    </row>
    <row r="2" spans="1:21" ht="21">
      <c r="A2" s="1"/>
      <c r="B2" s="5"/>
      <c r="C2" s="5"/>
      <c r="D2" s="5"/>
      <c r="H2" s="16" t="s">
        <v>21</v>
      </c>
      <c r="L2" s="16" t="s">
        <v>22</v>
      </c>
      <c r="P2" s="16" t="s">
        <v>23</v>
      </c>
      <c r="T2" s="16" t="s">
        <v>24</v>
      </c>
    </row>
    <row r="3" spans="1:21" ht="21">
      <c r="A3" s="3" t="s">
        <v>5</v>
      </c>
      <c r="B3" s="4" t="s">
        <v>0</v>
      </c>
      <c r="C3" s="4" t="s">
        <v>1</v>
      </c>
      <c r="D3" s="4" t="s">
        <v>2</v>
      </c>
      <c r="G3" s="4" t="s">
        <v>0</v>
      </c>
      <c r="H3" s="4" t="s">
        <v>1</v>
      </c>
      <c r="I3" s="4" t="s">
        <v>2</v>
      </c>
      <c r="K3" s="4" t="s">
        <v>0</v>
      </c>
      <c r="L3" s="4" t="s">
        <v>1</v>
      </c>
      <c r="M3" s="4" t="s">
        <v>2</v>
      </c>
      <c r="O3" s="4" t="s">
        <v>0</v>
      </c>
      <c r="P3" s="4" t="s">
        <v>1</v>
      </c>
      <c r="Q3" s="4" t="s">
        <v>2</v>
      </c>
      <c r="S3" s="4" t="s">
        <v>0</v>
      </c>
      <c r="T3" s="4" t="s">
        <v>1</v>
      </c>
      <c r="U3" s="4" t="s">
        <v>2</v>
      </c>
    </row>
    <row r="4" spans="1:21" ht="21">
      <c r="A4" s="1"/>
      <c r="B4" s="1"/>
      <c r="C4" s="11" t="s">
        <v>3</v>
      </c>
      <c r="D4" s="6"/>
      <c r="G4" s="1"/>
      <c r="H4" s="11" t="s">
        <v>3</v>
      </c>
      <c r="I4" s="6"/>
      <c r="K4" s="1"/>
      <c r="L4" s="11" t="s">
        <v>3</v>
      </c>
      <c r="M4" s="6"/>
      <c r="O4" s="1"/>
      <c r="P4" s="11" t="s">
        <v>3</v>
      </c>
      <c r="Q4" s="6"/>
      <c r="S4" s="1"/>
      <c r="T4" s="11" t="s">
        <v>3</v>
      </c>
      <c r="U4" s="6"/>
    </row>
    <row r="5" spans="1:21" ht="21">
      <c r="A5" s="7" t="s">
        <v>4</v>
      </c>
      <c r="B5" s="8">
        <f>C5+D5</f>
        <v>394774.75</v>
      </c>
      <c r="C5" s="8">
        <f>C7+C8+C9+C10+C11+C15+C19+C20</f>
        <v>190494</v>
      </c>
      <c r="D5" s="8">
        <f>D7+D8+D9+D10+D11+D15+D19+D20</f>
        <v>204280.75</v>
      </c>
      <c r="E5" s="17"/>
      <c r="G5" s="8">
        <v>394129</v>
      </c>
      <c r="H5" s="8">
        <v>190154</v>
      </c>
      <c r="I5" s="8">
        <v>203975</v>
      </c>
      <c r="K5" s="8">
        <v>394579</v>
      </c>
      <c r="L5" s="8">
        <v>190372</v>
      </c>
      <c r="M5" s="8">
        <v>204207</v>
      </c>
      <c r="O5" s="8">
        <v>395018</v>
      </c>
      <c r="P5" s="8">
        <v>190625</v>
      </c>
      <c r="Q5" s="8">
        <v>204393</v>
      </c>
      <c r="S5" s="8">
        <v>395373</v>
      </c>
      <c r="T5" s="8">
        <v>190823</v>
      </c>
      <c r="U5" s="8">
        <v>204550</v>
      </c>
    </row>
    <row r="6" spans="1:21" ht="21">
      <c r="A6" s="7"/>
      <c r="B6" s="8"/>
      <c r="C6" s="8"/>
      <c r="D6" s="8"/>
      <c r="G6" s="8"/>
      <c r="H6" s="8"/>
      <c r="I6" s="8"/>
      <c r="K6" s="8"/>
      <c r="L6" s="8"/>
      <c r="M6" s="8"/>
      <c r="O6" s="8"/>
      <c r="P6" s="8"/>
      <c r="Q6" s="8"/>
      <c r="S6" s="8"/>
      <c r="T6" s="8"/>
      <c r="U6" s="8"/>
    </row>
    <row r="7" spans="1:21" ht="21">
      <c r="A7" s="12" t="s">
        <v>6</v>
      </c>
      <c r="B7" s="9">
        <f t="shared" ref="B7:B20" si="0">C7+D7</f>
        <v>8632</v>
      </c>
      <c r="C7" s="9">
        <f t="shared" ref="C7:C20" si="1">(H7+L7+P7+T7)/4</f>
        <v>2066.5</v>
      </c>
      <c r="D7" s="9">
        <f t="shared" ref="D7:D20" si="2">(I7+M7+Q7+U7)/4</f>
        <v>6565.5</v>
      </c>
      <c r="G7" s="9">
        <v>8039</v>
      </c>
      <c r="H7" s="9">
        <v>1871</v>
      </c>
      <c r="I7" s="9">
        <v>6169</v>
      </c>
      <c r="K7" s="9">
        <v>8381</v>
      </c>
      <c r="L7" s="9">
        <v>2914</v>
      </c>
      <c r="M7" s="9">
        <v>5467</v>
      </c>
      <c r="O7" s="9">
        <v>9906</v>
      </c>
      <c r="P7" s="9">
        <v>2033</v>
      </c>
      <c r="Q7" s="9">
        <v>7873</v>
      </c>
      <c r="S7" s="9">
        <v>8201</v>
      </c>
      <c r="T7" s="9">
        <v>1448</v>
      </c>
      <c r="U7" s="9">
        <v>6753</v>
      </c>
    </row>
    <row r="8" spans="1:21" ht="21">
      <c r="A8" s="10" t="s">
        <v>7</v>
      </c>
      <c r="B8" s="9">
        <f t="shared" si="0"/>
        <v>112946</v>
      </c>
      <c r="C8" s="9">
        <f t="shared" si="1"/>
        <v>46980.25</v>
      </c>
      <c r="D8" s="9">
        <f t="shared" si="2"/>
        <v>65965.75</v>
      </c>
      <c r="G8" s="9">
        <v>102684</v>
      </c>
      <c r="H8" s="9">
        <v>42285</v>
      </c>
      <c r="I8" s="9">
        <v>60399</v>
      </c>
      <c r="K8" s="9">
        <v>115674</v>
      </c>
      <c r="L8" s="9">
        <v>48644</v>
      </c>
      <c r="M8" s="9">
        <v>67029</v>
      </c>
      <c r="O8" s="9">
        <v>114977</v>
      </c>
      <c r="P8" s="9">
        <v>47702</v>
      </c>
      <c r="Q8" s="9">
        <v>67275</v>
      </c>
      <c r="S8" s="9">
        <v>118450</v>
      </c>
      <c r="T8" s="9">
        <v>49290</v>
      </c>
      <c r="U8" s="9">
        <v>69160</v>
      </c>
    </row>
    <row r="9" spans="1:21" ht="21">
      <c r="A9" s="13" t="s">
        <v>8</v>
      </c>
      <c r="B9" s="9">
        <f t="shared" si="0"/>
        <v>82801.75</v>
      </c>
      <c r="C9" s="9">
        <f t="shared" si="1"/>
        <v>43540.5</v>
      </c>
      <c r="D9" s="9">
        <f t="shared" si="2"/>
        <v>39261.25</v>
      </c>
      <c r="G9" s="9">
        <v>95297</v>
      </c>
      <c r="H9" s="9">
        <v>49769</v>
      </c>
      <c r="I9" s="9">
        <v>45528</v>
      </c>
      <c r="K9" s="9">
        <v>78914</v>
      </c>
      <c r="L9" s="9">
        <v>42744</v>
      </c>
      <c r="M9" s="9">
        <v>36171</v>
      </c>
      <c r="O9" s="9">
        <v>78244</v>
      </c>
      <c r="P9" s="9">
        <v>40657</v>
      </c>
      <c r="Q9" s="9">
        <v>37587</v>
      </c>
      <c r="S9" s="9">
        <v>78751</v>
      </c>
      <c r="T9" s="9">
        <v>40992</v>
      </c>
      <c r="U9" s="9">
        <v>37759</v>
      </c>
    </row>
    <row r="10" spans="1:21" ht="21">
      <c r="A10" s="13" t="s">
        <v>9</v>
      </c>
      <c r="B10" s="9">
        <f t="shared" si="0"/>
        <v>68132.25</v>
      </c>
      <c r="C10" s="9">
        <f t="shared" si="1"/>
        <v>37116.25</v>
      </c>
      <c r="D10" s="9">
        <f t="shared" si="2"/>
        <v>31016</v>
      </c>
      <c r="G10" s="9">
        <v>63457</v>
      </c>
      <c r="H10" s="9">
        <v>32929</v>
      </c>
      <c r="I10" s="9">
        <v>30528</v>
      </c>
      <c r="K10" s="9">
        <v>69119</v>
      </c>
      <c r="L10" s="9">
        <v>35868</v>
      </c>
      <c r="M10" s="9">
        <v>33251</v>
      </c>
      <c r="O10" s="9">
        <v>72785</v>
      </c>
      <c r="P10" s="9">
        <v>41875</v>
      </c>
      <c r="Q10" s="9">
        <v>30911</v>
      </c>
      <c r="S10" s="9">
        <v>67167</v>
      </c>
      <c r="T10" s="9">
        <v>37793</v>
      </c>
      <c r="U10" s="9">
        <v>29374</v>
      </c>
    </row>
    <row r="11" spans="1:21" ht="21">
      <c r="A11" s="10" t="s">
        <v>10</v>
      </c>
      <c r="B11" s="9">
        <f t="shared" si="0"/>
        <v>61402.25</v>
      </c>
      <c r="C11" s="9">
        <f t="shared" ref="C11:D11" si="3">SUM(C12:C14)</f>
        <v>33684.5</v>
      </c>
      <c r="D11" s="9">
        <f t="shared" si="3"/>
        <v>27717.75</v>
      </c>
      <c r="E11" s="17"/>
      <c r="G11" s="9">
        <v>61898</v>
      </c>
      <c r="H11" s="9">
        <v>35051</v>
      </c>
      <c r="I11" s="9">
        <v>26847</v>
      </c>
      <c r="K11" s="9">
        <v>59847</v>
      </c>
      <c r="L11" s="9">
        <v>31443</v>
      </c>
      <c r="M11" s="9">
        <v>28403</v>
      </c>
      <c r="O11" s="9">
        <v>59779</v>
      </c>
      <c r="P11" s="9">
        <v>32771</v>
      </c>
      <c r="Q11" s="9">
        <v>27008</v>
      </c>
      <c r="S11" s="9">
        <v>64086</v>
      </c>
      <c r="T11" s="9">
        <v>35473</v>
      </c>
      <c r="U11" s="9">
        <v>28613</v>
      </c>
    </row>
    <row r="12" spans="1:21" ht="21">
      <c r="A12" s="14" t="s">
        <v>11</v>
      </c>
      <c r="B12" s="9">
        <f t="shared" si="0"/>
        <v>49265</v>
      </c>
      <c r="C12" s="9">
        <f t="shared" si="1"/>
        <v>26633.5</v>
      </c>
      <c r="D12" s="9">
        <f t="shared" si="2"/>
        <v>22631.5</v>
      </c>
      <c r="G12" s="9">
        <v>48066</v>
      </c>
      <c r="H12" s="9">
        <v>26549</v>
      </c>
      <c r="I12" s="9">
        <v>21517</v>
      </c>
      <c r="K12" s="9">
        <v>48172</v>
      </c>
      <c r="L12" s="9">
        <v>25164</v>
      </c>
      <c r="M12" s="9">
        <v>23007</v>
      </c>
      <c r="O12" s="9">
        <v>49140</v>
      </c>
      <c r="P12" s="9">
        <v>26592</v>
      </c>
      <c r="Q12" s="9">
        <v>22548</v>
      </c>
      <c r="S12" s="9">
        <v>51683</v>
      </c>
      <c r="T12" s="9">
        <v>28229</v>
      </c>
      <c r="U12" s="9">
        <v>23454</v>
      </c>
    </row>
    <row r="13" spans="1:21" ht="21">
      <c r="A13" s="14" t="s">
        <v>12</v>
      </c>
      <c r="B13" s="9">
        <f t="shared" si="0"/>
        <v>11901.5</v>
      </c>
      <c r="C13" s="9">
        <f t="shared" si="1"/>
        <v>7004</v>
      </c>
      <c r="D13" s="9">
        <f t="shared" si="2"/>
        <v>4897.5</v>
      </c>
      <c r="G13" s="9">
        <v>13569</v>
      </c>
      <c r="H13" s="9">
        <v>8502</v>
      </c>
      <c r="I13" s="9">
        <v>5067</v>
      </c>
      <c r="K13" s="9">
        <v>11183</v>
      </c>
      <c r="L13" s="9">
        <v>6279</v>
      </c>
      <c r="M13" s="9">
        <v>4904</v>
      </c>
      <c r="O13" s="9">
        <v>10451</v>
      </c>
      <c r="P13" s="9">
        <v>5991</v>
      </c>
      <c r="Q13" s="9">
        <v>4460</v>
      </c>
      <c r="S13" s="9">
        <v>12403</v>
      </c>
      <c r="T13" s="9">
        <v>7244</v>
      </c>
      <c r="U13" s="9">
        <v>5159</v>
      </c>
    </row>
    <row r="14" spans="1:21" ht="21">
      <c r="A14" s="15" t="s">
        <v>13</v>
      </c>
      <c r="B14" s="9">
        <f t="shared" si="0"/>
        <v>235.75</v>
      </c>
      <c r="C14" s="9">
        <f t="shared" si="1"/>
        <v>47</v>
      </c>
      <c r="D14" s="9">
        <f t="shared" si="2"/>
        <v>188.75</v>
      </c>
      <c r="G14" s="9">
        <v>263</v>
      </c>
      <c r="H14" s="9">
        <v>0</v>
      </c>
      <c r="I14" s="9">
        <v>263</v>
      </c>
      <c r="K14" s="9">
        <v>492</v>
      </c>
      <c r="L14" s="9">
        <v>0</v>
      </c>
      <c r="M14" s="9">
        <v>492</v>
      </c>
      <c r="O14" s="9">
        <v>188</v>
      </c>
      <c r="P14" s="9">
        <v>188</v>
      </c>
      <c r="Q14" s="9">
        <v>0</v>
      </c>
      <c r="S14" s="9">
        <v>0</v>
      </c>
      <c r="T14" s="9">
        <v>0</v>
      </c>
      <c r="U14" s="9">
        <v>0</v>
      </c>
    </row>
    <row r="15" spans="1:21" ht="21">
      <c r="A15" s="10" t="s">
        <v>14</v>
      </c>
      <c r="B15" s="9">
        <f t="shared" si="0"/>
        <v>58269.75</v>
      </c>
      <c r="C15" s="9">
        <f t="shared" ref="C15:D15" si="4">SUM(C16:C18)</f>
        <v>25435.25</v>
      </c>
      <c r="D15" s="9">
        <f t="shared" si="4"/>
        <v>32834.5</v>
      </c>
      <c r="E15" s="17"/>
      <c r="G15" s="9">
        <v>60125</v>
      </c>
      <c r="H15" s="9">
        <v>26767</v>
      </c>
      <c r="I15" s="9">
        <v>33358</v>
      </c>
      <c r="K15" s="9">
        <v>60097</v>
      </c>
      <c r="L15" s="9">
        <v>27190</v>
      </c>
      <c r="M15" s="9">
        <v>32907</v>
      </c>
      <c r="O15" s="9">
        <v>57005</v>
      </c>
      <c r="P15" s="9">
        <v>24107</v>
      </c>
      <c r="Q15" s="9">
        <v>32898</v>
      </c>
      <c r="S15" s="9">
        <v>55853</v>
      </c>
      <c r="T15" s="9">
        <v>23677</v>
      </c>
      <c r="U15" s="9">
        <v>32175</v>
      </c>
    </row>
    <row r="16" spans="1:21" ht="21">
      <c r="A16" s="15" t="s">
        <v>15</v>
      </c>
      <c r="B16" s="9">
        <f t="shared" si="0"/>
        <v>36965.5</v>
      </c>
      <c r="C16" s="9">
        <f t="shared" si="1"/>
        <v>15331.5</v>
      </c>
      <c r="D16" s="9">
        <f t="shared" si="2"/>
        <v>21634</v>
      </c>
      <c r="G16" s="9">
        <v>38884</v>
      </c>
      <c r="H16" s="9">
        <v>17338</v>
      </c>
      <c r="I16" s="9">
        <v>21546</v>
      </c>
      <c r="K16" s="9">
        <v>39228</v>
      </c>
      <c r="L16" s="9">
        <v>16697</v>
      </c>
      <c r="M16" s="9">
        <v>22530</v>
      </c>
      <c r="O16" s="9">
        <v>34481</v>
      </c>
      <c r="P16" s="9">
        <v>12962</v>
      </c>
      <c r="Q16" s="9">
        <v>21519</v>
      </c>
      <c r="S16" s="9">
        <v>35270</v>
      </c>
      <c r="T16" s="9">
        <v>14329</v>
      </c>
      <c r="U16" s="9">
        <v>20941</v>
      </c>
    </row>
    <row r="17" spans="1:21" ht="21">
      <c r="A17" s="15" t="s">
        <v>16</v>
      </c>
      <c r="B17" s="9">
        <f t="shared" si="0"/>
        <v>13309.75</v>
      </c>
      <c r="C17" s="9">
        <f t="shared" si="1"/>
        <v>7720.75</v>
      </c>
      <c r="D17" s="9">
        <f t="shared" si="2"/>
        <v>5589</v>
      </c>
      <c r="G17" s="9">
        <v>12708</v>
      </c>
      <c r="H17" s="9">
        <v>6764</v>
      </c>
      <c r="I17" s="9">
        <v>5944</v>
      </c>
      <c r="K17" s="9">
        <v>13647</v>
      </c>
      <c r="L17" s="9">
        <v>8669</v>
      </c>
      <c r="M17" s="9">
        <v>4979</v>
      </c>
      <c r="O17" s="9">
        <v>14136</v>
      </c>
      <c r="P17" s="9">
        <v>8836</v>
      </c>
      <c r="Q17" s="9">
        <v>5300</v>
      </c>
      <c r="S17" s="9">
        <v>12748</v>
      </c>
      <c r="T17" s="9">
        <v>6614</v>
      </c>
      <c r="U17" s="9">
        <v>6133</v>
      </c>
    </row>
    <row r="18" spans="1:21" ht="21">
      <c r="A18" s="15" t="s">
        <v>17</v>
      </c>
      <c r="B18" s="9">
        <f t="shared" si="0"/>
        <v>7994.5</v>
      </c>
      <c r="C18" s="9">
        <f t="shared" si="1"/>
        <v>2383</v>
      </c>
      <c r="D18" s="9">
        <f t="shared" si="2"/>
        <v>5611.5</v>
      </c>
      <c r="G18" s="9">
        <v>8533</v>
      </c>
      <c r="H18" s="9">
        <v>2665</v>
      </c>
      <c r="I18" s="9">
        <v>5868</v>
      </c>
      <c r="K18" s="9">
        <v>7222</v>
      </c>
      <c r="L18" s="9">
        <v>1824</v>
      </c>
      <c r="M18" s="9">
        <v>5398</v>
      </c>
      <c r="O18" s="9">
        <v>8388</v>
      </c>
      <c r="P18" s="9">
        <v>2309</v>
      </c>
      <c r="Q18" s="9">
        <v>6079</v>
      </c>
      <c r="S18" s="9">
        <v>7835</v>
      </c>
      <c r="T18" s="9">
        <v>2734</v>
      </c>
      <c r="U18" s="9">
        <v>5101</v>
      </c>
    </row>
    <row r="19" spans="1:21" ht="21">
      <c r="A19" s="14" t="s">
        <v>18</v>
      </c>
      <c r="B19" s="9">
        <f t="shared" si="0"/>
        <v>79.25</v>
      </c>
      <c r="C19" s="9">
        <f t="shared" si="1"/>
        <v>79.25</v>
      </c>
      <c r="D19" s="9">
        <f t="shared" si="2"/>
        <v>0</v>
      </c>
      <c r="G19" s="9">
        <v>119</v>
      </c>
      <c r="H19" s="9">
        <v>119</v>
      </c>
      <c r="I19" s="8">
        <v>0</v>
      </c>
      <c r="K19" s="9">
        <v>0</v>
      </c>
      <c r="L19" s="9">
        <v>0</v>
      </c>
      <c r="M19" s="8">
        <v>0</v>
      </c>
      <c r="O19" s="9">
        <v>95</v>
      </c>
      <c r="P19" s="9">
        <v>95</v>
      </c>
      <c r="Q19" s="8">
        <v>0</v>
      </c>
      <c r="S19" s="9">
        <v>103</v>
      </c>
      <c r="T19" s="9">
        <v>103</v>
      </c>
      <c r="U19" s="8">
        <v>0</v>
      </c>
    </row>
    <row r="20" spans="1:21" ht="21">
      <c r="A20" s="14" t="s">
        <v>19</v>
      </c>
      <c r="B20" s="9">
        <f t="shared" si="0"/>
        <v>2511.5</v>
      </c>
      <c r="C20" s="9">
        <f t="shared" si="1"/>
        <v>1591.5</v>
      </c>
      <c r="D20" s="9">
        <f t="shared" si="2"/>
        <v>920</v>
      </c>
      <c r="G20" s="9">
        <v>2510</v>
      </c>
      <c r="H20" s="9">
        <v>1364</v>
      </c>
      <c r="I20" s="9">
        <v>1145</v>
      </c>
      <c r="K20" s="9">
        <v>2548</v>
      </c>
      <c r="L20" s="9">
        <v>1569</v>
      </c>
      <c r="M20" s="9">
        <v>979</v>
      </c>
      <c r="O20" s="9">
        <v>2227</v>
      </c>
      <c r="P20" s="9">
        <v>1387</v>
      </c>
      <c r="Q20" s="9">
        <v>840</v>
      </c>
      <c r="S20" s="9">
        <v>2762</v>
      </c>
      <c r="T20" s="9">
        <v>2046</v>
      </c>
      <c r="U20" s="9">
        <v>716</v>
      </c>
    </row>
    <row r="22" spans="1:21">
      <c r="B22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2016-12-26T04:28:42Z</dcterms:modified>
</cp:coreProperties>
</file>