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0.2" sheetId="1" r:id="rId1"/>
  </sheets>
  <definedNames>
    <definedName name="_xlnm.Print_Area" localSheetId="0">'T-10.2'!$A$1:$P$25</definedName>
  </definedNames>
  <calcPr calcId="124519"/>
</workbook>
</file>

<file path=xl/calcChain.xml><?xml version="1.0" encoding="utf-8"?>
<calcChain xmlns="http://schemas.openxmlformats.org/spreadsheetml/2006/main">
  <c r="N19" i="1"/>
  <c r="M19"/>
  <c r="N18"/>
  <c r="M18"/>
  <c r="N17"/>
  <c r="M17"/>
  <c r="N16"/>
  <c r="M16"/>
  <c r="N15"/>
  <c r="M15"/>
  <c r="N14"/>
  <c r="M14"/>
  <c r="N13"/>
  <c r="M13"/>
  <c r="N12"/>
  <c r="M12"/>
  <c r="N11"/>
  <c r="M11"/>
  <c r="H10"/>
  <c r="N10" s="1"/>
  <c r="G10"/>
  <c r="M10" s="1"/>
  <c r="F10"/>
  <c r="E10"/>
  <c r="L10" l="1"/>
  <c r="K10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<sst xmlns="http://schemas.openxmlformats.org/spreadsheetml/2006/main" count="44" uniqueCount="28">
  <si>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</si>
  <si>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</si>
  <si>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</si>
  <si>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 xml:space="preserve">Establishment and Employee by Size of Establishment : 2012 - 2014 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</si>
  <si>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</si>
  <si>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</si>
  <si>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</si>
  <si>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</si>
  <si>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</si>
  <si>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</si>
  <si>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2556 (2013)</t>
  </si>
  <si>
    <t>2557 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</si>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</sst>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____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quotePrefix="1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1" applyNumberFormat="1" applyFont="1" applyFill="1" applyBorder="1"/>
    <xf numFmtId="187" fontId="3" fillId="0" borderId="14" xfId="1" applyNumberFormat="1" applyFont="1" applyBorder="1"/>
    <xf numFmtId="188" fontId="3" fillId="0" borderId="5" xfId="0" applyNumberFormat="1" applyFont="1" applyBorder="1" applyAlignment="1"/>
    <xf numFmtId="0" fontId="7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1" applyNumberFormat="1" applyFont="1" applyFill="1" applyBorder="1" applyAlignment="1"/>
    <xf numFmtId="187" fontId="5" fillId="0" borderId="14" xfId="1" applyNumberFormat="1" applyFont="1" applyBorder="1" applyAlignment="1"/>
    <xf numFmtId="188" fontId="5" fillId="0" borderId="5" xfId="0" applyNumberFormat="1" applyFont="1" applyBorder="1" applyAlignment="1"/>
    <xf numFmtId="0" fontId="7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188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657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133350</xdr:colOff>
      <xdr:row>25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590550" cy="6657975"/>
          <a:chOff x="1001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2"/>
            <a:ext cx="34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5"/>
  <sheetViews>
    <sheetView showGridLines="0" tabSelected="1" workbookViewId="0">
      <selection activeCell="Q17" sqref="Q17"/>
    </sheetView>
  </sheetViews>
  <sheetFormatPr defaultRowHeight="18.75"/>
  <cols>
    <col min="1" max="1" width="1.7109375" style="60" customWidth="1"/>
    <col min="2" max="2" width="5.85546875" style="60" customWidth="1"/>
    <col min="3" max="3" width="5.28515625" style="60" customWidth="1"/>
    <col min="4" max="4" width="13.7109375" style="60" customWidth="1"/>
    <col min="5" max="10" width="11.85546875" style="60" customWidth="1"/>
    <col min="11" max="14" width="11.140625" style="60" customWidth="1"/>
    <col min="15" max="15" width="2.28515625" style="6" customWidth="1"/>
    <col min="16" max="16" width="5.28515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2555</v>
      </c>
      <c r="F5" s="16"/>
      <c r="G5" s="17">
        <v>2556</v>
      </c>
      <c r="H5" s="16"/>
      <c r="I5" s="17">
        <v>2557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4" t="s">
        <v>11</v>
      </c>
      <c r="N6" s="25"/>
      <c r="O6" s="13"/>
    </row>
    <row r="7" spans="1:15" s="14" customFormat="1" ht="20.25" customHeight="1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25.5" customHeight="1">
      <c r="A10" s="36" t="s">
        <v>16</v>
      </c>
      <c r="B10" s="36"/>
      <c r="C10" s="36"/>
      <c r="D10" s="37"/>
      <c r="E10" s="38">
        <f>SUM(E11:E19)</f>
        <v>4261</v>
      </c>
      <c r="F10" s="38">
        <f>SUM(F11:F19)</f>
        <v>341019</v>
      </c>
      <c r="G10" s="38">
        <f>SUM(G11:G19)</f>
        <v>5164</v>
      </c>
      <c r="H10" s="38">
        <f>SUM(H11:H19)</f>
        <v>322250</v>
      </c>
      <c r="I10" s="39">
        <v>4952</v>
      </c>
      <c r="J10" s="39">
        <v>328225</v>
      </c>
      <c r="K10" s="40">
        <f>(G10-E10)*100/E10</f>
        <v>21.192208401783621</v>
      </c>
      <c r="L10" s="40">
        <f>(H10-F10)*100/F10</f>
        <v>-5.5037989085652121</v>
      </c>
      <c r="M10" s="40">
        <f>(I10-G10)*100/G10</f>
        <v>-4.1053446940356313</v>
      </c>
      <c r="N10" s="40">
        <f>(J10-H10)*100/H10</f>
        <v>1.8541505042668736</v>
      </c>
    </row>
    <row r="11" spans="1:15" s="47" customFormat="1" ht="30.75" customHeight="1">
      <c r="A11" s="42" t="s">
        <v>17</v>
      </c>
      <c r="B11" s="42"/>
      <c r="C11" s="42"/>
      <c r="D11" s="43"/>
      <c r="E11" s="44">
        <v>1163</v>
      </c>
      <c r="F11" s="44">
        <v>2713</v>
      </c>
      <c r="G11" s="44">
        <v>1622</v>
      </c>
      <c r="H11" s="44">
        <v>3796</v>
      </c>
      <c r="I11" s="45">
        <v>1609</v>
      </c>
      <c r="J11" s="45">
        <v>3721</v>
      </c>
      <c r="K11" s="46">
        <v>39.5</v>
      </c>
      <c r="L11" s="46">
        <v>39.9</v>
      </c>
      <c r="M11" s="46">
        <f>(I11-G11)*100/G11</f>
        <v>-0.8014796547472256</v>
      </c>
      <c r="N11" s="46">
        <f t="shared" ref="N11:N19" si="0">(J11-H11)*100/H11</f>
        <v>-1.975763962065332</v>
      </c>
    </row>
    <row r="12" spans="1:15" s="47" customFormat="1" ht="30.75" customHeight="1">
      <c r="A12" s="48" t="s">
        <v>18</v>
      </c>
      <c r="B12" s="48"/>
      <c r="C12" s="48"/>
      <c r="D12" s="49"/>
      <c r="E12" s="45">
        <v>762</v>
      </c>
      <c r="F12" s="45">
        <v>5238</v>
      </c>
      <c r="G12" s="45">
        <v>1101</v>
      </c>
      <c r="H12" s="45">
        <v>7621</v>
      </c>
      <c r="I12" s="45">
        <v>1108</v>
      </c>
      <c r="J12" s="45">
        <v>7685</v>
      </c>
      <c r="K12" s="46">
        <v>44.5</v>
      </c>
      <c r="L12" s="46">
        <v>45.5</v>
      </c>
      <c r="M12" s="46">
        <f t="shared" ref="M12:M19" si="1">(I12-G12)*100/G12</f>
        <v>0.63578564940962756</v>
      </c>
      <c r="N12" s="46">
        <f t="shared" si="0"/>
        <v>0.83978480514368192</v>
      </c>
    </row>
    <row r="13" spans="1:15" s="50" customFormat="1" ht="30.75" customHeight="1">
      <c r="A13" s="48" t="s">
        <v>19</v>
      </c>
      <c r="B13" s="48"/>
      <c r="C13" s="48"/>
      <c r="D13" s="49"/>
      <c r="E13" s="45">
        <v>832</v>
      </c>
      <c r="F13" s="45">
        <v>11252</v>
      </c>
      <c r="G13" s="45">
        <v>856</v>
      </c>
      <c r="H13" s="45">
        <v>11471</v>
      </c>
      <c r="I13" s="45">
        <v>743</v>
      </c>
      <c r="J13" s="45">
        <v>10095</v>
      </c>
      <c r="K13" s="46">
        <v>2.9</v>
      </c>
      <c r="L13" s="46">
        <v>1.9</v>
      </c>
      <c r="M13" s="46">
        <f t="shared" si="1"/>
        <v>-13.200934579439252</v>
      </c>
      <c r="N13" s="46">
        <f t="shared" si="0"/>
        <v>-11.995466829395868</v>
      </c>
    </row>
    <row r="14" spans="1:15" s="50" customFormat="1" ht="30.75" customHeight="1">
      <c r="A14" s="48" t="s">
        <v>20</v>
      </c>
      <c r="B14" s="48"/>
      <c r="C14" s="48"/>
      <c r="D14" s="49"/>
      <c r="E14" s="45">
        <v>830</v>
      </c>
      <c r="F14" s="45">
        <v>27047</v>
      </c>
      <c r="G14" s="45">
        <v>888</v>
      </c>
      <c r="H14" s="45">
        <v>28998</v>
      </c>
      <c r="I14" s="45">
        <v>758</v>
      </c>
      <c r="J14" s="45">
        <v>24460</v>
      </c>
      <c r="K14" s="46">
        <v>7</v>
      </c>
      <c r="L14" s="46">
        <v>7.2</v>
      </c>
      <c r="M14" s="46">
        <f t="shared" si="1"/>
        <v>-14.63963963963964</v>
      </c>
      <c r="N14" s="46">
        <f t="shared" si="0"/>
        <v>-15.649355127939858</v>
      </c>
    </row>
    <row r="15" spans="1:15" s="50" customFormat="1" ht="30.75" customHeight="1">
      <c r="A15" s="48" t="s">
        <v>21</v>
      </c>
      <c r="B15" s="48"/>
      <c r="C15" s="48"/>
      <c r="D15" s="49"/>
      <c r="E15" s="45">
        <v>208</v>
      </c>
      <c r="F15" s="45">
        <v>15059</v>
      </c>
      <c r="G15" s="45">
        <v>220</v>
      </c>
      <c r="H15" s="45">
        <v>16176</v>
      </c>
      <c r="I15" s="45">
        <v>252</v>
      </c>
      <c r="J15" s="45">
        <v>18071</v>
      </c>
      <c r="K15" s="46">
        <v>5.8</v>
      </c>
      <c r="L15" s="46">
        <v>7.4</v>
      </c>
      <c r="M15" s="46">
        <f t="shared" si="1"/>
        <v>14.545454545454545</v>
      </c>
      <c r="N15" s="46">
        <f t="shared" si="0"/>
        <v>11.7148862512364</v>
      </c>
    </row>
    <row r="16" spans="1:15" s="50" customFormat="1" ht="30.75" customHeight="1">
      <c r="A16" s="48" t="s">
        <v>22</v>
      </c>
      <c r="B16" s="48"/>
      <c r="C16" s="48"/>
      <c r="D16" s="49"/>
      <c r="E16" s="45">
        <v>285</v>
      </c>
      <c r="F16" s="45">
        <v>48845</v>
      </c>
      <c r="G16" s="45">
        <v>295</v>
      </c>
      <c r="H16" s="45">
        <v>50046</v>
      </c>
      <c r="I16" s="45">
        <v>286</v>
      </c>
      <c r="J16" s="45">
        <v>48444</v>
      </c>
      <c r="K16" s="46">
        <v>3.5</v>
      </c>
      <c r="L16" s="46">
        <v>2.5</v>
      </c>
      <c r="M16" s="46">
        <f t="shared" si="1"/>
        <v>-3.0508474576271185</v>
      </c>
      <c r="N16" s="46">
        <f t="shared" si="0"/>
        <v>-3.2010550293729767</v>
      </c>
    </row>
    <row r="17" spans="1:14" s="50" customFormat="1" ht="30.75" customHeight="1">
      <c r="A17" s="48" t="s">
        <v>23</v>
      </c>
      <c r="B17" s="48"/>
      <c r="C17" s="48"/>
      <c r="D17" s="49"/>
      <c r="E17" s="45">
        <v>71</v>
      </c>
      <c r="F17" s="45">
        <v>27104</v>
      </c>
      <c r="G17" s="45">
        <v>85</v>
      </c>
      <c r="H17" s="45">
        <v>33349</v>
      </c>
      <c r="I17" s="45">
        <v>86</v>
      </c>
      <c r="J17" s="45">
        <v>32431</v>
      </c>
      <c r="K17" s="46">
        <v>19.7</v>
      </c>
      <c r="L17" s="46">
        <v>23</v>
      </c>
      <c r="M17" s="46">
        <f t="shared" si="1"/>
        <v>1.1764705882352942</v>
      </c>
      <c r="N17" s="46">
        <f t="shared" si="0"/>
        <v>-2.7527062280728058</v>
      </c>
    </row>
    <row r="18" spans="1:14" s="50" customFormat="1" ht="30.75" customHeight="1">
      <c r="A18" s="48" t="s">
        <v>24</v>
      </c>
      <c r="B18" s="48"/>
      <c r="C18" s="48"/>
      <c r="D18" s="49"/>
      <c r="E18" s="45">
        <v>65</v>
      </c>
      <c r="F18" s="45">
        <v>43383</v>
      </c>
      <c r="G18" s="45">
        <v>57</v>
      </c>
      <c r="H18" s="45">
        <v>39774</v>
      </c>
      <c r="I18" s="45">
        <v>65</v>
      </c>
      <c r="J18" s="45">
        <v>46390</v>
      </c>
      <c r="K18" s="51">
        <v>-12.3</v>
      </c>
      <c r="L18" s="46">
        <v>-8.3000000000000007</v>
      </c>
      <c r="M18" s="46">
        <f t="shared" si="1"/>
        <v>14.035087719298245</v>
      </c>
      <c r="N18" s="46">
        <f t="shared" si="0"/>
        <v>16.633981998290341</v>
      </c>
    </row>
    <row r="19" spans="1:14" s="50" customFormat="1" ht="30.75" customHeight="1">
      <c r="A19" s="52" t="s">
        <v>25</v>
      </c>
      <c r="B19" s="52"/>
      <c r="C19" s="52"/>
      <c r="D19" s="53"/>
      <c r="E19" s="45">
        <v>45</v>
      </c>
      <c r="F19" s="45">
        <v>160378</v>
      </c>
      <c r="G19" s="45">
        <v>40</v>
      </c>
      <c r="H19" s="45">
        <v>131019</v>
      </c>
      <c r="I19" s="45">
        <v>45</v>
      </c>
      <c r="J19" s="45">
        <v>136928</v>
      </c>
      <c r="K19" s="51">
        <v>-11.1</v>
      </c>
      <c r="L19" s="46">
        <v>-18.3</v>
      </c>
      <c r="M19" s="46">
        <f t="shared" si="1"/>
        <v>12.5</v>
      </c>
      <c r="N19" s="46">
        <f t="shared" si="0"/>
        <v>4.5100328959921843</v>
      </c>
    </row>
    <row r="20" spans="1:14" s="58" customFormat="1" ht="2.25" customHeight="1">
      <c r="A20" s="54"/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7"/>
      <c r="M20" s="57"/>
      <c r="N20" s="57"/>
    </row>
    <row r="21" spans="1:14" s="58" customFormat="1" ht="2.2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s="58" customFormat="1" ht="17.25">
      <c r="A22" s="59"/>
      <c r="B22" s="59" t="s">
        <v>26</v>
      </c>
      <c r="C22" s="59"/>
      <c r="D22" s="59"/>
      <c r="E22" s="59"/>
      <c r="F22" s="59"/>
      <c r="G22" s="59"/>
      <c r="H22" s="59"/>
      <c r="I22" s="59"/>
      <c r="K22" s="59"/>
      <c r="L22" s="59"/>
      <c r="M22" s="59"/>
      <c r="N22" s="59"/>
    </row>
    <row r="23" spans="1:14" s="58" customFormat="1" ht="17.25">
      <c r="A23" s="59"/>
      <c r="B23" s="59" t="s">
        <v>27</v>
      </c>
      <c r="C23" s="59"/>
      <c r="D23" s="59"/>
      <c r="E23" s="59"/>
      <c r="F23" s="59"/>
      <c r="G23" s="59"/>
      <c r="H23" s="59"/>
      <c r="I23" s="59"/>
      <c r="K23" s="59"/>
      <c r="L23" s="59"/>
      <c r="M23" s="59"/>
      <c r="N23" s="59"/>
    </row>
    <row r="24" spans="1:14" s="58" customFormat="1" ht="17.25">
      <c r="A24" s="59"/>
      <c r="B24" s="59"/>
      <c r="C24" s="59"/>
      <c r="D24" s="59"/>
      <c r="E24" s="59"/>
      <c r="F24" s="59"/>
      <c r="G24" s="59"/>
      <c r="H24" s="59"/>
      <c r="I24" s="59"/>
      <c r="K24" s="59"/>
      <c r="L24" s="59"/>
      <c r="M24" s="59"/>
      <c r="N24" s="59"/>
    </row>
    <row r="25" spans="1:14" s="58" customFormat="1" ht="17.25">
      <c r="A25" s="59"/>
      <c r="B25" s="59"/>
      <c r="C25" s="59"/>
      <c r="D25" s="59"/>
      <c r="E25" s="59"/>
      <c r="F25" s="59"/>
      <c r="G25" s="59"/>
      <c r="H25" s="59"/>
      <c r="I25" s="59"/>
      <c r="K25" s="59"/>
      <c r="L25" s="59"/>
      <c r="M25" s="59"/>
      <c r="N25" s="59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2016-01-19T02:22:11Z</dcterms:created>
  <dcterms:modified xsi:type="dcterms:W3CDTF">2016-01-19T02:22:41Z</dcterms:modified>
</cp:coreProperties>
</file>