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65" yWindow="-180" windowWidth="12240" windowHeight="9240"/>
  </bookViews>
  <sheets>
    <sheet name="T-8.2" sheetId="2" r:id="rId1"/>
  </sheets>
  <definedNames>
    <definedName name="_xlnm.Print_Area" localSheetId="0">'T-8.2'!$A$1:$Q$34</definedName>
  </definedNames>
  <calcPr calcId="124519"/>
</workbook>
</file>

<file path=xl/calcChain.xml><?xml version="1.0" encoding="utf-8"?>
<calcChain xmlns="http://schemas.openxmlformats.org/spreadsheetml/2006/main">
  <c r="K10" i="2"/>
  <c r="I10"/>
  <c r="G10"/>
  <c r="E10"/>
  <c r="K7"/>
  <c r="I7"/>
  <c r="G7"/>
  <c r="E7"/>
</calcChain>
</file>

<file path=xl/sharedStrings.xml><?xml version="1.0" encoding="utf-8"?>
<sst xmlns="http://schemas.openxmlformats.org/spreadsheetml/2006/main" count="61" uniqueCount="61">
  <si>
    <t>ตาราง</t>
  </si>
  <si>
    <t xml:space="preserve">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</si>
  <si>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</si>
  <si>
    <t>TABLE</t>
  </si>
  <si>
    <t>(ล้านบาท:  Million Baht)</t>
  </si>
  <si>
    <t>สาขาการผลิต</t>
  </si>
  <si>
    <t>2552</t>
  </si>
  <si>
    <t>Economic activities</t>
  </si>
  <si>
    <t>ภาคเกษตร</t>
  </si>
  <si>
    <t>Agriculture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</si>
  <si>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</si>
  <si>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</si>
  <si>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</si>
  <si>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</si>
  <si>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</si>
  <si>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</si>
  <si>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 และเหมืองหิน</t>
  </si>
  <si>
    <t>Mining and quarrying</t>
  </si>
  <si>
    <t>การผลิตอุตสาหกรรม</t>
  </si>
  <si>
    <t>Manufacturing</t>
  </si>
  <si>
    <t>การไฟฟ้า ก๊าซ และการประปา</t>
  </si>
  <si>
    <t>Electricity, gas and water supply</t>
  </si>
  <si>
    <t>การก่อสร้าง</t>
  </si>
  <si>
    <t>Construction</t>
  </si>
  <si>
    <t>การขายส่ง การขายปลีก การซ่อมแซมยานยนต์ จักรยานยนต์</t>
  </si>
  <si>
    <t>Wholesale and retail trade, repair of motor vehicles, motorcycles and</t>
  </si>
  <si>
    <t xml:space="preserve">  ของใช้ส่วนบุคคล และของใช้ในครัวเรือน</t>
  </si>
  <si>
    <t xml:space="preserve">    personal and household goods</t>
  </si>
  <si>
    <t>โรงแรม และภัตตาคาร</t>
  </si>
  <si>
    <t>Hotels and restaurants</t>
  </si>
  <si>
    <t>การขนส่ง สถานที่เก็บสินค้า 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</si>
  <si>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</si>
  <si>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</si>
  <si>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</si>
  <si>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 และบริการทางธุรกิจ</t>
  </si>
  <si>
    <t>Real estate, renting and business activities</t>
  </si>
  <si>
    <t xml:space="preserve">การบริหารราชการแผ่นดิน และการป้องกันประเทศ </t>
  </si>
  <si>
    <t>Public administration and defence ;</t>
  </si>
  <si>
    <t xml:space="preserve">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</si>
  <si>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</si>
  <si>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</si>
  <si>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</si>
  <si>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</si>
  <si>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Health and social work</t>
  </si>
  <si>
    <t>การบริการชุมชน  สังคม และบริการส่วนบุคคลอื่นๆ</t>
  </si>
  <si>
    <t>Other community, social and personal services activities</t>
  </si>
  <si>
    <t>ลูกจ้างในครัวเรือนส่วนบุคคล</t>
  </si>
  <si>
    <t>Private households with employed  persons</t>
  </si>
  <si>
    <t>ผลิตภัณฑ์จังหวัด</t>
  </si>
  <si>
    <t>Gross provincial product (GPP)</t>
  </si>
  <si>
    <t>มูลค่าผลิตภัณฑ์เฉลี่ยต่อคน (บาท)</t>
  </si>
  <si>
    <t>Per capita GPP (Baht)</t>
  </si>
  <si>
    <t>ประชากร (1,000 คน)</t>
  </si>
  <si>
    <t>Population (1,000 persons)</t>
  </si>
  <si>
    <t>(2009)</t>
  </si>
  <si>
    <t>(2010)</t>
  </si>
  <si>
    <t>(2011)</t>
  </si>
  <si>
    <t>(2012)</t>
  </si>
  <si>
    <t>(2013)</t>
  </si>
  <si>
    <t>Gross Provincial Product at Current Market Prices by Economic Activities: 2009- 2013</t>
  </si>
  <si>
    <t>ผลิตภัณฑ์มวลรวมจังหวัด ณ ราคาประจำปี จำแนกตามสาขาการผลิต พ.ศ. 2552 - 2556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</si>
</sst>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i/>
      <sz val="10"/>
      <name val="Arial "/>
    </font>
    <font>
      <sz val="10"/>
      <name val="Arial "/>
    </font>
    <font>
      <sz val="11"/>
      <color indexed="8"/>
      <name val="Tahoma"/>
      <family val="2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8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6" xfId="0" applyFont="1" applyBorder="1"/>
    <xf numFmtId="0" fontId="3" fillId="0" borderId="0" xfId="0" applyFont="1" applyBorder="1"/>
    <xf numFmtId="0" fontId="2" fillId="0" borderId="0" xfId="0" applyFont="1" applyAlignment="1"/>
    <xf numFmtId="0" fontId="4" fillId="0" borderId="0" xfId="0" applyFont="1" applyAlignment="1">
      <alignment horizontal="left"/>
    </xf>
    <xf numFmtId="188" fontId="7" fillId="0" borderId="7" xfId="3" applyNumberFormat="1" applyFont="1" applyBorder="1"/>
    <xf numFmtId="188" fontId="7" fillId="0" borderId="6" xfId="3" applyNumberFormat="1" applyFont="1" applyBorder="1"/>
    <xf numFmtId="188" fontId="7" fillId="0" borderId="0" xfId="3" applyNumberFormat="1" applyFont="1" applyBorder="1"/>
    <xf numFmtId="188" fontId="7" fillId="0" borderId="8" xfId="3" applyNumberFormat="1" applyFont="1" applyBorder="1"/>
    <xf numFmtId="188" fontId="6" fillId="0" borderId="2" xfId="3" applyNumberFormat="1" applyFont="1" applyBorder="1"/>
    <xf numFmtId="188" fontId="6" fillId="0" borderId="6" xfId="3" applyNumberFormat="1" applyFont="1" applyBorder="1"/>
    <xf numFmtId="188" fontId="6" fillId="0" borderId="0" xfId="3" applyNumberFormat="1" applyFont="1" applyBorder="1"/>
    <xf numFmtId="188" fontId="7" fillId="0" borderId="2" xfId="3" applyNumberFormat="1" applyFont="1" applyBorder="1"/>
    <xf numFmtId="188" fontId="6" fillId="0" borderId="0" xfId="3" applyNumberFormat="1" applyFont="1"/>
    <xf numFmtId="0" fontId="6" fillId="0" borderId="2" xfId="0" applyFont="1" applyBorder="1"/>
    <xf numFmtId="0" fontId="7" fillId="0" borderId="6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4" xfId="0" applyFont="1" applyBorder="1"/>
    <xf numFmtId="0" fontId="7" fillId="0" borderId="9" xfId="0" applyFont="1" applyBorder="1"/>
    <xf numFmtId="188" fontId="7" fillId="0" borderId="0" xfId="3" applyNumberFormat="1" applyFont="1" applyBorder="1" applyAlignment="1">
      <alignment horizontal="right"/>
    </xf>
    <xf numFmtId="188" fontId="6" fillId="0" borderId="0" xfId="3" applyNumberFormat="1" applyFont="1" applyBorder="1" applyAlignment="1">
      <alignment horizontal="right"/>
    </xf>
    <xf numFmtId="188" fontId="6" fillId="0" borderId="2" xfId="3" applyNumberFormat="1" applyFont="1" applyBorder="1" applyAlignment="1">
      <alignment horizontal="right"/>
    </xf>
    <xf numFmtId="188" fontId="6" fillId="0" borderId="0" xfId="3" applyNumberFormat="1" applyFont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7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</cellXfs>
  <cellStyles count="6">
    <cellStyle name="Comma 2" xfId="1"/>
    <cellStyle name="Normal" xfId="0" builtinId="0"/>
    <cellStyle name="Normal 2" xfId="2"/>
    <cellStyle name="เครื่องหมายจุลภาค 2" xfId="3"/>
    <cellStyle name="ปกติ 2" xfId="4"/>
    <cellStyle name="ปกติ_T-8.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31</xdr:row>
      <xdr:rowOff>228600</xdr:rowOff>
    </xdr:from>
    <xdr:to>
      <xdr:col>17</xdr:col>
      <xdr:colOff>0</xdr:colOff>
      <xdr:row>33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0344150" y="61722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32</xdr:row>
      <xdr:rowOff>180975</xdr:rowOff>
    </xdr:from>
    <xdr:to>
      <xdr:col>17</xdr:col>
      <xdr:colOff>0</xdr:colOff>
      <xdr:row>33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10344150" y="63531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104775</xdr:colOff>
      <xdr:row>0</xdr:row>
      <xdr:rowOff>0</xdr:rowOff>
    </xdr:from>
    <xdr:to>
      <xdr:col>16</xdr:col>
      <xdr:colOff>552450</xdr:colOff>
      <xdr:row>34</xdr:row>
      <xdr:rowOff>0</xdr:rowOff>
    </xdr:to>
    <xdr:grpSp>
      <xdr:nvGrpSpPr>
        <xdr:cNvPr id="3075" name="Group 356"/>
        <xdr:cNvGrpSpPr>
          <a:grpSpLocks/>
        </xdr:cNvGrpSpPr>
      </xdr:nvGrpSpPr>
      <xdr:grpSpPr bwMode="auto">
        <a:xfrm>
          <a:off x="9867900" y="0"/>
          <a:ext cx="447675" cy="6610350"/>
          <a:chOff x="999" y="0"/>
          <a:chExt cx="47" cy="693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05" y="155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</a:p>
        </xdr:txBody>
      </xdr:sp>
      <xdr:cxnSp macro="">
        <xdr:nvCxnSpPr>
          <xdr:cNvPr id="3078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3"/>
  <sheetViews>
    <sheetView showGridLines="0" tabSelected="1" topLeftCell="A19" workbookViewId="0">
      <selection activeCell="D7" sqref="D7"/>
    </sheetView>
  </sheetViews>
  <sheetFormatPr defaultRowHeight="18.75"/>
  <cols>
    <col min="1" max="1" width="1.85546875" style="4" customWidth="1"/>
    <col min="2" max="2" width="5.85546875" style="4" customWidth="1"/>
    <col min="3" max="3" width="4.28515625" style="4" customWidth="1"/>
    <col min="4" max="4" width="30.7109375" style="4" customWidth="1"/>
    <col min="5" max="5" width="8.42578125" style="4" customWidth="1"/>
    <col min="6" max="6" width="1.42578125" style="13" customWidth="1"/>
    <col min="7" max="7" width="8.42578125" style="4" customWidth="1"/>
    <col min="8" max="8" width="1.42578125" style="13" customWidth="1"/>
    <col min="9" max="9" width="9" style="4" customWidth="1"/>
    <col min="10" max="10" width="1.5703125" style="13" customWidth="1"/>
    <col min="11" max="11" width="9" style="4" customWidth="1"/>
    <col min="12" max="12" width="1.42578125" style="13" customWidth="1"/>
    <col min="13" max="13" width="9" style="4" customWidth="1"/>
    <col min="14" max="14" width="1.28515625" style="13" customWidth="1"/>
    <col min="15" max="15" width="1.7109375" style="4" customWidth="1"/>
    <col min="16" max="16" width="51" style="4" customWidth="1"/>
    <col min="17" max="17" width="8.7109375" style="4" customWidth="1"/>
    <col min="18" max="16384" width="9.140625" style="13"/>
  </cols>
  <sheetData>
    <row r="1" spans="1:17" s="3" customFormat="1">
      <c r="A1" s="1"/>
      <c r="B1" s="14" t="s">
        <v>0</v>
      </c>
      <c r="C1" s="2">
        <v>8.1999999999999993</v>
      </c>
      <c r="D1" s="1" t="s">
        <v>60</v>
      </c>
      <c r="E1" s="1"/>
      <c r="G1" s="1"/>
      <c r="I1" s="1"/>
      <c r="K1" s="1"/>
      <c r="M1" s="1"/>
      <c r="O1" s="1"/>
      <c r="Q1" s="4"/>
    </row>
    <row r="2" spans="1:17" s="6" customFormat="1" ht="18" customHeight="1">
      <c r="A2" s="5"/>
      <c r="B2" s="15" t="s">
        <v>3</v>
      </c>
      <c r="C2" s="2">
        <v>8.1999999999999993</v>
      </c>
      <c r="D2" s="1" t="s">
        <v>59</v>
      </c>
      <c r="E2" s="5"/>
      <c r="G2" s="5"/>
      <c r="I2" s="5"/>
      <c r="K2" s="5"/>
      <c r="M2" s="5"/>
      <c r="O2" s="5"/>
      <c r="Q2" s="7"/>
    </row>
    <row r="3" spans="1:17" s="6" customFormat="1" ht="15.75" customHeight="1">
      <c r="A3" s="5"/>
      <c r="B3" s="5"/>
      <c r="C3" s="2"/>
      <c r="D3" s="5"/>
      <c r="E3" s="5"/>
      <c r="G3" s="5"/>
      <c r="I3" s="5"/>
      <c r="K3" s="5"/>
      <c r="M3" s="5"/>
      <c r="O3" s="48" t="s">
        <v>4</v>
      </c>
      <c r="P3" s="48"/>
      <c r="Q3" s="7"/>
    </row>
    <row r="4" spans="1:17" s="9" customFormat="1" ht="1.5" customHeight="1">
      <c r="A4" s="8"/>
      <c r="B4" s="8"/>
      <c r="C4" s="8"/>
      <c r="D4" s="8"/>
      <c r="E4" s="8"/>
      <c r="G4" s="8"/>
      <c r="I4" s="8"/>
      <c r="K4" s="8"/>
      <c r="M4" s="8"/>
      <c r="O4" s="49"/>
      <c r="P4" s="49"/>
      <c r="Q4" s="8"/>
    </row>
    <row r="5" spans="1:17" s="10" customFormat="1" ht="17.100000000000001" customHeight="1">
      <c r="A5" s="44" t="s">
        <v>5</v>
      </c>
      <c r="B5" s="44"/>
      <c r="C5" s="44"/>
      <c r="D5" s="46"/>
      <c r="E5" s="36" t="s">
        <v>6</v>
      </c>
      <c r="F5" s="37"/>
      <c r="G5" s="40">
        <v>2553</v>
      </c>
      <c r="H5" s="41"/>
      <c r="I5" s="40">
        <v>2554</v>
      </c>
      <c r="J5" s="41"/>
      <c r="K5" s="42">
        <v>2555</v>
      </c>
      <c r="L5" s="43"/>
      <c r="M5" s="42">
        <v>2556</v>
      </c>
      <c r="N5" s="43"/>
      <c r="O5" s="50" t="s">
        <v>7</v>
      </c>
      <c r="P5" s="44"/>
      <c r="Q5" s="11"/>
    </row>
    <row r="6" spans="1:17" s="10" customFormat="1" ht="17.100000000000001" customHeight="1">
      <c r="A6" s="45"/>
      <c r="B6" s="45"/>
      <c r="C6" s="45"/>
      <c r="D6" s="47"/>
      <c r="E6" s="38" t="s">
        <v>54</v>
      </c>
      <c r="F6" s="39"/>
      <c r="G6" s="38" t="s">
        <v>55</v>
      </c>
      <c r="H6" s="39"/>
      <c r="I6" s="38" t="s">
        <v>56</v>
      </c>
      <c r="J6" s="39"/>
      <c r="K6" s="52" t="s">
        <v>57</v>
      </c>
      <c r="L6" s="53"/>
      <c r="M6" s="52" t="s">
        <v>58</v>
      </c>
      <c r="N6" s="53"/>
      <c r="O6" s="51"/>
      <c r="P6" s="45"/>
      <c r="Q6" s="11"/>
    </row>
    <row r="7" spans="1:17" s="9" customFormat="1" ht="18.95" customHeight="1">
      <c r="A7" s="10" t="s">
        <v>8</v>
      </c>
      <c r="B7" s="10"/>
      <c r="E7" s="16">
        <f>E8+E9</f>
        <v>18360</v>
      </c>
      <c r="F7" s="17"/>
      <c r="G7" s="16">
        <f>G8+G9</f>
        <v>25164</v>
      </c>
      <c r="H7" s="19"/>
      <c r="I7" s="16">
        <f>I8+I9</f>
        <v>24989</v>
      </c>
      <c r="J7" s="17"/>
      <c r="K7" s="16">
        <f>K8+K9</f>
        <v>30862</v>
      </c>
      <c r="L7" s="19"/>
      <c r="M7" s="16">
        <v>35252.018680499998</v>
      </c>
      <c r="N7" s="19"/>
      <c r="O7" s="11" t="s">
        <v>9</v>
      </c>
      <c r="P7" s="11"/>
      <c r="Q7" s="8"/>
    </row>
    <row r="8" spans="1:17" s="9" customFormat="1" ht="15.95" customHeight="1">
      <c r="B8" s="9" t="s">
        <v>10</v>
      </c>
      <c r="E8" s="20">
        <v>17604</v>
      </c>
      <c r="F8" s="21"/>
      <c r="G8" s="22">
        <v>24399</v>
      </c>
      <c r="H8" s="21"/>
      <c r="I8" s="32">
        <v>24170</v>
      </c>
      <c r="J8" s="21"/>
      <c r="K8" s="22">
        <v>30034</v>
      </c>
      <c r="L8" s="21"/>
      <c r="M8" s="32">
        <v>34284.417628809999</v>
      </c>
      <c r="N8" s="21"/>
      <c r="O8" s="8"/>
      <c r="P8" s="8" t="s">
        <v>11</v>
      </c>
      <c r="Q8" s="8"/>
    </row>
    <row r="9" spans="1:17" s="9" customFormat="1" ht="15.95" customHeight="1">
      <c r="B9" s="9" t="s">
        <v>12</v>
      </c>
      <c r="E9" s="20">
        <v>756</v>
      </c>
      <c r="F9" s="21"/>
      <c r="G9" s="22">
        <v>765</v>
      </c>
      <c r="H9" s="21"/>
      <c r="I9" s="32">
        <v>819</v>
      </c>
      <c r="J9" s="21"/>
      <c r="K9" s="22">
        <v>828</v>
      </c>
      <c r="L9" s="21"/>
      <c r="M9" s="32">
        <v>967.60105155999997</v>
      </c>
      <c r="N9" s="21"/>
      <c r="O9" s="8"/>
      <c r="P9" s="8" t="s">
        <v>13</v>
      </c>
      <c r="Q9" s="8"/>
    </row>
    <row r="10" spans="1:17" s="9" customFormat="1" ht="18.95" customHeight="1">
      <c r="A10" s="10" t="s">
        <v>14</v>
      </c>
      <c r="B10" s="10"/>
      <c r="C10" s="10"/>
      <c r="E10" s="23">
        <f>E11+E12+E13+E14+E16+E17+E18+E19+E20+E22+E23+E24+E25+E26</f>
        <v>41620</v>
      </c>
      <c r="F10" s="17"/>
      <c r="G10" s="23">
        <f>G11+G12+G13+G14+G16+G17+G18+G19+G20+G22+G23+G24+G25+G26</f>
        <v>44379</v>
      </c>
      <c r="H10" s="17"/>
      <c r="I10" s="23">
        <f>I11+I12+I13+I14+I16+I17+I18+I19+I20+I22+I23+I24+I25+I26</f>
        <v>47760</v>
      </c>
      <c r="J10" s="17"/>
      <c r="K10" s="23">
        <f>K11+K12+K13+K14+K16+K17+K18+K19+K20+K22+K23+K24+K25+K26</f>
        <v>52419</v>
      </c>
      <c r="L10" s="17"/>
      <c r="M10" s="23">
        <v>58276.218437529998</v>
      </c>
      <c r="N10" s="17"/>
      <c r="O10" s="11" t="s">
        <v>15</v>
      </c>
      <c r="P10" s="11"/>
      <c r="Q10" s="8"/>
    </row>
    <row r="11" spans="1:17" s="9" customFormat="1" ht="15.95" customHeight="1">
      <c r="B11" s="9" t="s">
        <v>16</v>
      </c>
      <c r="E11" s="20">
        <v>413</v>
      </c>
      <c r="F11" s="21"/>
      <c r="G11" s="22">
        <v>441</v>
      </c>
      <c r="H11" s="21"/>
      <c r="I11" s="32">
        <v>450</v>
      </c>
      <c r="J11" s="21"/>
      <c r="K11" s="22">
        <v>663</v>
      </c>
      <c r="L11" s="21"/>
      <c r="M11" s="32">
        <v>783.45769835999999</v>
      </c>
      <c r="N11" s="21"/>
      <c r="P11" s="8" t="s">
        <v>17</v>
      </c>
      <c r="Q11" s="8"/>
    </row>
    <row r="12" spans="1:17" s="9" customFormat="1" ht="15.95" customHeight="1">
      <c r="B12" s="9" t="s">
        <v>18</v>
      </c>
      <c r="E12" s="20">
        <v>4866</v>
      </c>
      <c r="F12" s="21"/>
      <c r="G12" s="20">
        <v>5297</v>
      </c>
      <c r="H12" s="21"/>
      <c r="I12" s="33">
        <v>5183</v>
      </c>
      <c r="J12" s="21"/>
      <c r="K12" s="20">
        <v>5568</v>
      </c>
      <c r="L12" s="21"/>
      <c r="M12" s="33">
        <v>5726.2301489000001</v>
      </c>
      <c r="N12" s="21"/>
      <c r="P12" s="8" t="s">
        <v>19</v>
      </c>
    </row>
    <row r="13" spans="1:17" s="9" customFormat="1" ht="15.95" customHeight="1">
      <c r="B13" s="9" t="s">
        <v>20</v>
      </c>
      <c r="E13" s="20">
        <v>938</v>
      </c>
      <c r="F13" s="21"/>
      <c r="G13" s="24">
        <v>979</v>
      </c>
      <c r="H13" s="21"/>
      <c r="I13" s="34">
        <v>1036</v>
      </c>
      <c r="J13" s="21"/>
      <c r="K13" s="24">
        <v>1163</v>
      </c>
      <c r="L13" s="21"/>
      <c r="M13" s="34">
        <v>1319.71299602</v>
      </c>
      <c r="N13" s="21"/>
      <c r="P13" s="8" t="s">
        <v>21</v>
      </c>
      <c r="Q13" s="8"/>
    </row>
    <row r="14" spans="1:17" s="9" customFormat="1" ht="15.95" customHeight="1">
      <c r="B14" s="9" t="s">
        <v>22</v>
      </c>
      <c r="E14" s="20">
        <v>2806</v>
      </c>
      <c r="F14" s="21"/>
      <c r="G14" s="22">
        <v>1989</v>
      </c>
      <c r="H14" s="21"/>
      <c r="I14" s="32">
        <v>2377</v>
      </c>
      <c r="J14" s="21"/>
      <c r="K14" s="22">
        <v>2301</v>
      </c>
      <c r="L14" s="21"/>
      <c r="M14" s="32">
        <v>3406.2442325100001</v>
      </c>
      <c r="N14" s="21"/>
      <c r="O14" s="8"/>
      <c r="P14" s="8" t="s">
        <v>23</v>
      </c>
      <c r="Q14" s="8"/>
    </row>
    <row r="15" spans="1:17" s="9" customFormat="1" ht="15.95" customHeight="1">
      <c r="B15" s="9" t="s">
        <v>24</v>
      </c>
      <c r="E15" s="20"/>
      <c r="F15" s="21"/>
      <c r="G15" s="22"/>
      <c r="H15" s="21"/>
      <c r="I15" s="32"/>
      <c r="J15" s="21"/>
      <c r="K15" s="22"/>
      <c r="L15" s="21"/>
      <c r="M15" s="32"/>
      <c r="N15" s="21"/>
      <c r="O15" s="8"/>
      <c r="P15" s="8" t="s">
        <v>25</v>
      </c>
      <c r="Q15" s="8"/>
    </row>
    <row r="16" spans="1:17" s="9" customFormat="1" ht="15.95" customHeight="1">
      <c r="B16" s="9" t="s">
        <v>26</v>
      </c>
      <c r="E16" s="20">
        <v>8248</v>
      </c>
      <c r="F16" s="21"/>
      <c r="G16" s="22">
        <v>9399</v>
      </c>
      <c r="H16" s="21"/>
      <c r="I16" s="32">
        <v>9714</v>
      </c>
      <c r="J16" s="21"/>
      <c r="K16" s="22">
        <v>11342</v>
      </c>
      <c r="L16" s="21"/>
      <c r="M16" s="32">
        <v>12256.4627829</v>
      </c>
      <c r="N16" s="21"/>
      <c r="O16" s="8"/>
      <c r="P16" s="8" t="s">
        <v>27</v>
      </c>
      <c r="Q16" s="8"/>
    </row>
    <row r="17" spans="1:17" s="9" customFormat="1" ht="15.95" customHeight="1">
      <c r="B17" s="9" t="s">
        <v>28</v>
      </c>
      <c r="E17" s="20">
        <v>1652</v>
      </c>
      <c r="F17" s="21"/>
      <c r="G17" s="22">
        <v>1687</v>
      </c>
      <c r="H17" s="21"/>
      <c r="I17" s="32">
        <v>1996</v>
      </c>
      <c r="J17" s="21"/>
      <c r="K17" s="22">
        <v>2205</v>
      </c>
      <c r="L17" s="21"/>
      <c r="M17" s="32">
        <v>2497.78325391</v>
      </c>
      <c r="N17" s="21"/>
      <c r="O17" s="8"/>
      <c r="P17" s="8" t="s">
        <v>29</v>
      </c>
      <c r="Q17" s="8"/>
    </row>
    <row r="18" spans="1:17" s="9" customFormat="1" ht="18" customHeight="1">
      <c r="B18" s="9" t="s">
        <v>30</v>
      </c>
      <c r="E18" s="20">
        <v>2755</v>
      </c>
      <c r="F18" s="21"/>
      <c r="G18" s="22">
        <v>2877</v>
      </c>
      <c r="H18" s="21"/>
      <c r="I18" s="32">
        <v>2969</v>
      </c>
      <c r="J18" s="21"/>
      <c r="K18" s="22">
        <v>3410</v>
      </c>
      <c r="L18" s="21"/>
      <c r="M18" s="32">
        <v>4029.8777387800001</v>
      </c>
      <c r="N18" s="21"/>
      <c r="O18" s="8"/>
      <c r="P18" s="8" t="s">
        <v>31</v>
      </c>
      <c r="Q18" s="8"/>
    </row>
    <row r="19" spans="1:17" s="9" customFormat="1" ht="15.95" customHeight="1">
      <c r="B19" s="9" t="s">
        <v>32</v>
      </c>
      <c r="E19" s="20">
        <v>3484</v>
      </c>
      <c r="F19" s="21"/>
      <c r="G19" s="22">
        <v>3878</v>
      </c>
      <c r="H19" s="21"/>
      <c r="I19" s="32">
        <v>4130</v>
      </c>
      <c r="J19" s="21"/>
      <c r="K19" s="22">
        <v>4743</v>
      </c>
      <c r="L19" s="21"/>
      <c r="M19" s="32">
        <v>5640.1202462900001</v>
      </c>
      <c r="N19" s="21"/>
      <c r="O19" s="8"/>
      <c r="P19" s="8" t="s">
        <v>33</v>
      </c>
      <c r="Q19" s="8"/>
    </row>
    <row r="20" spans="1:17" s="9" customFormat="1" ht="15.95" customHeight="1">
      <c r="B20" s="9" t="s">
        <v>34</v>
      </c>
      <c r="E20" s="20">
        <v>3590</v>
      </c>
      <c r="F20" s="21"/>
      <c r="G20" s="22">
        <v>3801</v>
      </c>
      <c r="H20" s="21"/>
      <c r="I20" s="32">
        <v>4240</v>
      </c>
      <c r="J20" s="21"/>
      <c r="K20" s="22">
        <v>4243</v>
      </c>
      <c r="L20" s="21"/>
      <c r="M20" s="32">
        <v>5118.8568317899999</v>
      </c>
      <c r="N20" s="21"/>
      <c r="O20" s="8"/>
      <c r="P20" s="8" t="s">
        <v>35</v>
      </c>
      <c r="Q20" s="8"/>
    </row>
    <row r="21" spans="1:17" s="9" customFormat="1" ht="15.95" customHeight="1">
      <c r="B21" s="9" t="s">
        <v>36</v>
      </c>
      <c r="E21" s="25"/>
      <c r="F21" s="12"/>
      <c r="G21" s="25"/>
      <c r="H21" s="12"/>
      <c r="I21" s="35"/>
      <c r="J21" s="12"/>
      <c r="K21" s="25"/>
      <c r="L21" s="12"/>
      <c r="M21" s="35"/>
      <c r="N21" s="12"/>
      <c r="O21" s="8"/>
      <c r="P21" s="8" t="s">
        <v>37</v>
      </c>
      <c r="Q21" s="8"/>
    </row>
    <row r="22" spans="1:17" s="9" customFormat="1" ht="18" customHeight="1">
      <c r="B22" s="9" t="s">
        <v>38</v>
      </c>
      <c r="E22" s="20">
        <v>3623</v>
      </c>
      <c r="F22" s="21"/>
      <c r="G22" s="22">
        <v>4258</v>
      </c>
      <c r="H22" s="21"/>
      <c r="I22" s="32">
        <v>4813</v>
      </c>
      <c r="J22" s="21"/>
      <c r="K22" s="22">
        <v>4464</v>
      </c>
      <c r="L22" s="21"/>
      <c r="M22" s="32">
        <v>4061.7415994500002</v>
      </c>
      <c r="N22" s="21"/>
      <c r="O22" s="8"/>
      <c r="P22" s="8" t="s">
        <v>39</v>
      </c>
      <c r="Q22" s="8"/>
    </row>
    <row r="23" spans="1:17" s="9" customFormat="1" ht="15.95" customHeight="1">
      <c r="B23" s="9" t="s">
        <v>40</v>
      </c>
      <c r="E23" s="20">
        <v>5996</v>
      </c>
      <c r="F23" s="21"/>
      <c r="G23" s="22">
        <v>6449</v>
      </c>
      <c r="H23" s="21"/>
      <c r="I23" s="32">
        <v>7236</v>
      </c>
      <c r="J23" s="21"/>
      <c r="K23" s="22">
        <v>8518</v>
      </c>
      <c r="L23" s="21"/>
      <c r="M23" s="32">
        <v>9039.7815975699996</v>
      </c>
      <c r="N23" s="21"/>
      <c r="O23" s="8"/>
      <c r="P23" s="8" t="s">
        <v>41</v>
      </c>
      <c r="Q23" s="8"/>
    </row>
    <row r="24" spans="1:17" s="9" customFormat="1" ht="15.95" customHeight="1">
      <c r="B24" s="9" t="s">
        <v>42</v>
      </c>
      <c r="E24" s="20">
        <v>2098</v>
      </c>
      <c r="F24" s="21"/>
      <c r="G24" s="22">
        <v>2177</v>
      </c>
      <c r="H24" s="21"/>
      <c r="I24" s="32">
        <v>2385</v>
      </c>
      <c r="J24" s="21"/>
      <c r="K24" s="22">
        <v>2576</v>
      </c>
      <c r="L24" s="21"/>
      <c r="M24" s="32">
        <v>2717.8386291400002</v>
      </c>
      <c r="N24" s="21"/>
      <c r="O24" s="8"/>
      <c r="P24" s="8" t="s">
        <v>43</v>
      </c>
      <c r="Q24" s="8"/>
    </row>
    <row r="25" spans="1:17" s="9" customFormat="1" ht="18" customHeight="1">
      <c r="B25" s="9" t="s">
        <v>44</v>
      </c>
      <c r="E25" s="20">
        <v>860</v>
      </c>
      <c r="F25" s="21"/>
      <c r="G25" s="22">
        <v>780</v>
      </c>
      <c r="H25" s="21"/>
      <c r="I25" s="32">
        <v>879</v>
      </c>
      <c r="J25" s="21"/>
      <c r="K25" s="22">
        <v>935</v>
      </c>
      <c r="L25" s="21"/>
      <c r="M25" s="32">
        <v>1124.7706699800001</v>
      </c>
      <c r="N25" s="21"/>
      <c r="O25" s="8"/>
      <c r="P25" s="9" t="s">
        <v>45</v>
      </c>
      <c r="Q25" s="8"/>
    </row>
    <row r="26" spans="1:17" s="9" customFormat="1" ht="15.95" customHeight="1">
      <c r="B26" s="9" t="s">
        <v>46</v>
      </c>
      <c r="E26" s="20">
        <v>291</v>
      </c>
      <c r="F26" s="21"/>
      <c r="G26" s="22">
        <v>367</v>
      </c>
      <c r="H26" s="21"/>
      <c r="I26" s="32">
        <v>352</v>
      </c>
      <c r="J26" s="21"/>
      <c r="K26" s="22">
        <v>288</v>
      </c>
      <c r="L26" s="21"/>
      <c r="M26" s="32">
        <v>553.34001097999999</v>
      </c>
      <c r="N26" s="21"/>
      <c r="O26" s="8"/>
      <c r="P26" s="8" t="s">
        <v>47</v>
      </c>
      <c r="Q26" s="8"/>
    </row>
    <row r="27" spans="1:17" s="10" customFormat="1" ht="15.95" customHeight="1">
      <c r="A27" s="10" t="s">
        <v>48</v>
      </c>
      <c r="E27" s="23">
        <v>59980.30656148</v>
      </c>
      <c r="F27" s="17"/>
      <c r="G27" s="18">
        <v>69544.752172239998</v>
      </c>
      <c r="H27" s="17"/>
      <c r="I27" s="31">
        <v>72750.312462660106</v>
      </c>
      <c r="J27" s="17"/>
      <c r="K27" s="18">
        <v>83280.894605170004</v>
      </c>
      <c r="L27" s="17"/>
      <c r="M27" s="31">
        <v>93528.237116949997</v>
      </c>
      <c r="N27" s="17"/>
      <c r="O27" s="11" t="s">
        <v>49</v>
      </c>
      <c r="Q27" s="11"/>
    </row>
    <row r="28" spans="1:17" s="10" customFormat="1" ht="18" customHeight="1">
      <c r="A28" s="10" t="s">
        <v>50</v>
      </c>
      <c r="C28" s="26"/>
      <c r="E28" s="23">
        <v>51160.239831956002</v>
      </c>
      <c r="F28" s="17"/>
      <c r="G28" s="18">
        <v>59339.899803661297</v>
      </c>
      <c r="H28" s="17"/>
      <c r="I28" s="31">
        <v>62229.066177435103</v>
      </c>
      <c r="J28" s="17"/>
      <c r="K28" s="18">
        <v>71438.354209202997</v>
      </c>
      <c r="L28" s="17"/>
      <c r="M28" s="31">
        <v>80477.044523866105</v>
      </c>
      <c r="N28" s="17"/>
      <c r="O28" s="11" t="s">
        <v>51</v>
      </c>
      <c r="Q28" s="11"/>
    </row>
    <row r="29" spans="1:17" s="10" customFormat="1" ht="15.95" customHeight="1">
      <c r="A29" s="10" t="s">
        <v>52</v>
      </c>
      <c r="C29" s="26"/>
      <c r="D29" s="27"/>
      <c r="E29" s="18">
        <v>1172.4008088800001</v>
      </c>
      <c r="F29" s="17"/>
      <c r="G29" s="18">
        <v>1171.97286147</v>
      </c>
      <c r="H29" s="17"/>
      <c r="I29" s="31">
        <v>1169.0728614699999</v>
      </c>
      <c r="J29" s="17"/>
      <c r="K29" s="18">
        <v>1165.77286147</v>
      </c>
      <c r="L29" s="17"/>
      <c r="M29" s="31">
        <v>1162.17286147</v>
      </c>
      <c r="N29" s="17"/>
      <c r="O29" s="10" t="s">
        <v>53</v>
      </c>
      <c r="Q29" s="11"/>
    </row>
    <row r="30" spans="1:17" s="10" customFormat="1" ht="3" customHeight="1">
      <c r="A30" s="28"/>
      <c r="B30" s="28"/>
      <c r="C30" s="28"/>
      <c r="D30" s="28"/>
      <c r="E30" s="29"/>
      <c r="F30" s="30"/>
      <c r="G30" s="29"/>
      <c r="H30" s="30"/>
      <c r="I30" s="29"/>
      <c r="J30" s="30"/>
      <c r="K30" s="29"/>
      <c r="L30" s="30"/>
      <c r="M30" s="29"/>
      <c r="N30" s="30"/>
      <c r="O30" s="28"/>
      <c r="P30" s="28"/>
      <c r="Q30" s="11"/>
    </row>
    <row r="31" spans="1:17" s="10" customFormat="1" ht="3" customHeight="1">
      <c r="Q31" s="11"/>
    </row>
    <row r="32" spans="1:17" s="9" customFormat="1" ht="15.75">
      <c r="A32" s="8"/>
      <c r="B32" s="8" t="s">
        <v>1</v>
      </c>
      <c r="C32" s="8"/>
      <c r="D32" s="8"/>
      <c r="E32" s="8"/>
      <c r="G32" s="8"/>
      <c r="I32" s="8" t="s">
        <v>2</v>
      </c>
      <c r="K32" s="8"/>
      <c r="M32" s="8"/>
      <c r="O32" s="8"/>
      <c r="P32" s="8"/>
      <c r="Q32" s="8"/>
    </row>
    <row r="33" spans="1:17" s="9" customFormat="1" ht="15.75">
      <c r="A33" s="8"/>
      <c r="C33" s="8"/>
      <c r="D33" s="8"/>
      <c r="E33" s="8"/>
      <c r="G33" s="8"/>
      <c r="I33" s="8"/>
      <c r="K33" s="8"/>
      <c r="M33" s="8"/>
      <c r="O33" s="8"/>
      <c r="P33" s="8"/>
      <c r="Q33" s="8"/>
    </row>
  </sheetData>
  <mergeCells count="8">
    <mergeCell ref="O3:P3"/>
    <mergeCell ref="O4:P4"/>
    <mergeCell ref="A5:D6"/>
    <mergeCell ref="O5:P6"/>
    <mergeCell ref="K5:L5"/>
    <mergeCell ref="K6:L6"/>
    <mergeCell ref="M5:N5"/>
    <mergeCell ref="M6:N6"/>
  </mergeCells>
  <phoneticPr fontId="11" type="noConversion"/>
  <pageMargins left="0.33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2015-08-27T08:02:01Z</cp:lastPrinted>
  <dcterms:created xsi:type="dcterms:W3CDTF">2014-08-21T02:24:49Z</dcterms:created>
  <dcterms:modified xsi:type="dcterms:W3CDTF">2015-10-01T04:40:16Z</dcterms:modified>
</cp:coreProperties>
</file>