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2" sheetId="1" r:id="rId1"/>
  </sheets>
  <definedNames>
    <definedName name="_xlnm.Print_Area" localSheetId="0">ตร2!$A$1:$D$39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C31"/>
  <c r="D30"/>
  <c r="C30"/>
  <c r="B30"/>
  <c r="D29"/>
  <c r="C29"/>
  <c r="B29"/>
  <c r="B28"/>
  <c r="D27"/>
  <c r="C27"/>
  <c r="B27"/>
  <c r="D26"/>
  <c r="C26"/>
  <c r="B26"/>
  <c r="D25"/>
  <c r="C25"/>
  <c r="B25"/>
  <c r="D24"/>
  <c r="C24"/>
  <c r="B24"/>
  <c r="D15"/>
  <c r="D32" s="1"/>
  <c r="C15"/>
  <c r="C32" s="1"/>
  <c r="B15"/>
  <c r="B32" s="1"/>
  <c r="D11"/>
  <c r="D28" s="1"/>
  <c r="C11"/>
  <c r="C28" s="1"/>
  <c r="B11"/>
</calcChain>
</file>

<file path=xl/sharedStrings.xml><?xml version="1.0" encoding="utf-8"?>
<sst xmlns="http://schemas.openxmlformats.org/spreadsheetml/2006/main" count="52" uniqueCount="26">
  <si>
    <t>ตารางที่ 2  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</si>
  <si>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</si>
  <si>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</si>
  <si>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</si>
  <si>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</si>
  <si>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 xml:space="preserve">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</si>
  <si>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</si>
  <si>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</si>
  <si>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</si>
  <si>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</si>
  <si>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</si>
  <si>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</si>
  <si>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</si>
  <si>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</si>
  <si>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</si>
  <si>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</si>
  <si>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</si>
  <si>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</si>
  <si>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</si>
  <si>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</si>
  <si>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</si>
  <si>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</si>
  <si>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</si>
  <si>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--</t>
  </si>
  <si>
    <t>การสำรวจภาวะการทำงานของประชากร จังหวัดพิจิตร รายเดือนที่ 2 พ.ศ. 2557</t>
  </si>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</sst>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_-;\-* #,##0.0_-;_-* &quot;-&quot;??_-;_-@_-"/>
  </numFmts>
  <fonts count="13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/>
    <xf numFmtId="0" fontId="8" fillId="0" borderId="0" xfId="0" applyFont="1" applyFill="1"/>
    <xf numFmtId="0" fontId="9" fillId="0" borderId="0" xfId="0" applyFont="1" applyFill="1" applyBorder="1" applyAlignment="1" applyProtection="1">
      <alignment horizontal="left" vertical="center"/>
    </xf>
    <xf numFmtId="188" fontId="9" fillId="0" borderId="0" xfId="0" applyNumberFormat="1" applyFont="1" applyFill="1" applyBorder="1" applyAlignment="1" applyProtection="1">
      <alignment horizontal="left" vertical="center"/>
    </xf>
    <xf numFmtId="3" fontId="9" fillId="0" borderId="0" xfId="1" quotePrefix="1" applyNumberFormat="1" applyFont="1" applyFill="1" applyBorder="1" applyAlignment="1">
      <alignment horizontal="right" vertical="center" wrapText="1"/>
    </xf>
    <xf numFmtId="3" fontId="9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9" fontId="6" fillId="0" borderId="0" xfId="1" applyNumberFormat="1" applyFont="1" applyFill="1" applyBorder="1" applyAlignment="1">
      <alignment horizontal="right" vertical="center" wrapText="1"/>
    </xf>
    <xf numFmtId="189" fontId="9" fillId="0" borderId="0" xfId="1" applyNumberFormat="1" applyFont="1" applyFill="1" applyBorder="1" applyAlignment="1">
      <alignment horizontal="right" vertical="center" wrapText="1"/>
    </xf>
    <xf numFmtId="189" fontId="9" fillId="0" borderId="0" xfId="1" quotePrefix="1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 applyProtection="1">
      <alignment horizontal="left" vertical="center"/>
    </xf>
    <xf numFmtId="189" fontId="9" fillId="0" borderId="3" xfId="1" quotePrefix="1" applyNumberFormat="1" applyFont="1" applyFill="1" applyBorder="1" applyAlignment="1">
      <alignment horizontal="right" vertical="center" wrapText="1"/>
    </xf>
    <xf numFmtId="189" fontId="9" fillId="0" borderId="3" xfId="1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190" fontId="4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25" zoomScaleSheetLayoutView="100" workbookViewId="0">
      <selection activeCell="D39" sqref="D39"/>
    </sheetView>
  </sheetViews>
  <sheetFormatPr defaultRowHeight="26.25" customHeight="1"/>
  <cols>
    <col min="1" max="1" width="37.28515625" style="3" customWidth="1"/>
    <col min="2" max="2" width="21.85546875" style="4" customWidth="1"/>
    <col min="3" max="3" width="21.5703125" style="4" customWidth="1"/>
    <col min="4" max="4" width="19.85546875" style="4" customWidth="1"/>
    <col min="5" max="10" width="9.140625" style="5"/>
    <col min="11" max="16384" width="9.140625" style="4"/>
  </cols>
  <sheetData>
    <row r="1" spans="1:10" s="3" customFormat="1" ht="26.25" customHeight="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</row>
    <row r="2" spans="1:10" ht="8.25" customHeight="1"/>
    <row r="3" spans="1:10" s="9" customFormat="1" ht="26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  <c r="H3" s="8"/>
      <c r="I3" s="8"/>
      <c r="J3" s="8"/>
    </row>
    <row r="4" spans="1:10" s="9" customFormat="1" ht="24" customHeight="1">
      <c r="B4" s="10" t="s">
        <v>5</v>
      </c>
      <c r="C4" s="10"/>
      <c r="D4" s="10"/>
      <c r="E4" s="8"/>
      <c r="F4" s="8"/>
      <c r="G4" s="8"/>
      <c r="H4" s="8"/>
      <c r="I4" s="8"/>
      <c r="J4" s="8"/>
    </row>
    <row r="5" spans="1:10" s="15" customFormat="1" ht="24" customHeight="1">
      <c r="A5" s="11" t="s">
        <v>6</v>
      </c>
      <c r="B5" s="12">
        <v>438529</v>
      </c>
      <c r="C5" s="12">
        <v>208724</v>
      </c>
      <c r="D5" s="12">
        <v>229805</v>
      </c>
      <c r="E5" s="13"/>
      <c r="F5" s="13"/>
      <c r="G5" s="13"/>
      <c r="H5" s="14"/>
      <c r="I5" s="14"/>
      <c r="J5" s="14"/>
    </row>
    <row r="6" spans="1:10" s="15" customFormat="1" ht="6.75" customHeight="1">
      <c r="A6" s="11"/>
      <c r="B6" s="12"/>
      <c r="C6" s="12"/>
      <c r="D6" s="12"/>
      <c r="E6" s="13"/>
      <c r="F6" s="14"/>
      <c r="G6" s="14"/>
      <c r="H6" s="14"/>
      <c r="I6" s="14"/>
      <c r="J6" s="14"/>
    </row>
    <row r="7" spans="1:10" s="15" customFormat="1" ht="24" customHeight="1">
      <c r="A7" s="16" t="s">
        <v>7</v>
      </c>
      <c r="B7" s="17">
        <v>18939.5</v>
      </c>
      <c r="C7" s="17">
        <v>5167.38</v>
      </c>
      <c r="D7" s="17">
        <v>13772.12</v>
      </c>
      <c r="E7" s="13"/>
      <c r="J7" s="14"/>
    </row>
    <row r="8" spans="1:10" s="15" customFormat="1" ht="24" customHeight="1">
      <c r="A8" s="15" t="s">
        <v>8</v>
      </c>
      <c r="B8" s="17">
        <v>183092.11</v>
      </c>
      <c r="C8" s="17">
        <v>79230.880000000005</v>
      </c>
      <c r="D8" s="17">
        <v>103861.22</v>
      </c>
      <c r="E8" s="13"/>
      <c r="J8" s="14"/>
    </row>
    <row r="9" spans="1:10" s="15" customFormat="1" ht="24" customHeight="1">
      <c r="A9" s="18" t="s">
        <v>9</v>
      </c>
      <c r="B9" s="17">
        <v>73954.429999999993</v>
      </c>
      <c r="C9" s="17">
        <v>40874.129999999997</v>
      </c>
      <c r="D9" s="17">
        <v>33080.300000000003</v>
      </c>
      <c r="E9" s="13"/>
      <c r="J9" s="14"/>
    </row>
    <row r="10" spans="1:10" s="15" customFormat="1" ht="24" customHeight="1">
      <c r="A10" s="18" t="s">
        <v>10</v>
      </c>
      <c r="B10" s="17">
        <v>71762.320000000007</v>
      </c>
      <c r="C10" s="17">
        <v>39164.480000000003</v>
      </c>
      <c r="D10" s="17">
        <v>32597.84</v>
      </c>
      <c r="E10" s="13"/>
      <c r="J10" s="14"/>
    </row>
    <row r="11" spans="1:10" s="20" customFormat="1" ht="24" customHeight="1">
      <c r="A11" s="19" t="s">
        <v>11</v>
      </c>
      <c r="B11" s="12">
        <f>SUM(B12:B14)</f>
        <v>45694.369999999995</v>
      </c>
      <c r="C11" s="12">
        <f>SUM(C12:C14)</f>
        <v>23181.219999999998</v>
      </c>
      <c r="D11" s="12">
        <f>SUM(D12:D14)</f>
        <v>22513.15</v>
      </c>
      <c r="E11" s="13"/>
      <c r="J11" s="21"/>
    </row>
    <row r="12" spans="1:10" s="20" customFormat="1" ht="24" customHeight="1">
      <c r="A12" s="22" t="s">
        <v>12</v>
      </c>
      <c r="B12" s="17">
        <v>34030.71</v>
      </c>
      <c r="C12" s="17">
        <v>18325.16</v>
      </c>
      <c r="D12" s="17">
        <v>15705.55</v>
      </c>
      <c r="E12" s="13"/>
      <c r="J12" s="21"/>
    </row>
    <row r="13" spans="1:10" s="20" customFormat="1" ht="24" customHeight="1">
      <c r="A13" s="22" t="s">
        <v>13</v>
      </c>
      <c r="B13" s="17">
        <v>11536.31</v>
      </c>
      <c r="C13" s="17">
        <v>4728.71</v>
      </c>
      <c r="D13" s="17">
        <v>6807.6</v>
      </c>
      <c r="E13" s="13"/>
      <c r="J13" s="21"/>
    </row>
    <row r="14" spans="1:10" s="20" customFormat="1" ht="24" customHeight="1">
      <c r="A14" s="23" t="s">
        <v>14</v>
      </c>
      <c r="B14" s="24">
        <v>127.35</v>
      </c>
      <c r="C14" s="17">
        <v>127.35</v>
      </c>
      <c r="D14" s="24" t="s">
        <v>15</v>
      </c>
      <c r="E14" s="13"/>
      <c r="J14" s="21"/>
    </row>
    <row r="15" spans="1:10" s="20" customFormat="1" ht="24" customHeight="1">
      <c r="A15" s="19" t="s">
        <v>16</v>
      </c>
      <c r="B15" s="12">
        <f>SUM(B16:B18)</f>
        <v>44981.729999999996</v>
      </c>
      <c r="C15" s="12">
        <f>SUM(C16:C18)</f>
        <v>21105.91</v>
      </c>
      <c r="D15" s="12">
        <f>SUM(D16:D18)</f>
        <v>23875.82</v>
      </c>
      <c r="E15" s="13"/>
      <c r="J15" s="21"/>
    </row>
    <row r="16" spans="1:10" s="15" customFormat="1" ht="24" customHeight="1">
      <c r="A16" s="23" t="s">
        <v>17</v>
      </c>
      <c r="B16" s="17">
        <v>25571.919999999998</v>
      </c>
      <c r="C16" s="17">
        <v>11418.6</v>
      </c>
      <c r="D16" s="17">
        <v>14153.32</v>
      </c>
      <c r="E16" s="13"/>
      <c r="J16" s="14"/>
    </row>
    <row r="17" spans="1:10" s="15" customFormat="1" ht="24" customHeight="1">
      <c r="A17" s="23" t="s">
        <v>18</v>
      </c>
      <c r="B17" s="17">
        <v>12679.61</v>
      </c>
      <c r="C17" s="17">
        <v>7186.13</v>
      </c>
      <c r="D17" s="17">
        <v>5493.48</v>
      </c>
      <c r="E17" s="13"/>
      <c r="J17" s="14"/>
    </row>
    <row r="18" spans="1:10" s="15" customFormat="1" ht="24" customHeight="1">
      <c r="A18" s="23" t="s">
        <v>19</v>
      </c>
      <c r="B18" s="25">
        <v>6730.2</v>
      </c>
      <c r="C18" s="25">
        <v>2501.1799999999998</v>
      </c>
      <c r="D18" s="17">
        <v>4229.0200000000004</v>
      </c>
      <c r="E18" s="13"/>
      <c r="J18" s="14"/>
    </row>
    <row r="19" spans="1:10" s="15" customFormat="1" ht="24" customHeight="1">
      <c r="A19" s="22" t="s">
        <v>20</v>
      </c>
      <c r="B19" s="17" t="s">
        <v>15</v>
      </c>
      <c r="C19" s="17" t="s">
        <v>15</v>
      </c>
      <c r="D19" s="17" t="s">
        <v>15</v>
      </c>
      <c r="E19" s="13"/>
      <c r="J19" s="14"/>
    </row>
    <row r="20" spans="1:10" s="15" customFormat="1" ht="24" customHeight="1">
      <c r="A20" s="22" t="s">
        <v>21</v>
      </c>
      <c r="B20" s="17">
        <v>104.54</v>
      </c>
      <c r="C20" s="17" t="s">
        <v>15</v>
      </c>
      <c r="D20" s="17">
        <v>104.54</v>
      </c>
      <c r="E20" s="13"/>
      <c r="J20" s="14"/>
    </row>
    <row r="21" spans="1:10" s="20" customFormat="1" ht="24" customHeight="1">
      <c r="A21" s="15"/>
      <c r="B21" s="26" t="s">
        <v>22</v>
      </c>
      <c r="C21" s="26"/>
      <c r="D21" s="26"/>
      <c r="E21" s="21"/>
      <c r="F21" s="21"/>
      <c r="G21" s="21"/>
      <c r="H21" s="21"/>
      <c r="J21" s="21"/>
    </row>
    <row r="22" spans="1:10" s="20" customFormat="1" ht="24" customHeight="1">
      <c r="A22" s="27" t="s">
        <v>6</v>
      </c>
      <c r="B22" s="28">
        <v>100</v>
      </c>
      <c r="C22" s="28">
        <v>100</v>
      </c>
      <c r="D22" s="28">
        <v>100</v>
      </c>
      <c r="E22" s="21"/>
      <c r="F22" s="21"/>
      <c r="G22" s="21"/>
      <c r="H22" s="21"/>
      <c r="I22" s="21"/>
      <c r="J22" s="21"/>
    </row>
    <row r="23" spans="1:10" s="20" customFormat="1" ht="9" customHeight="1">
      <c r="A23" s="27"/>
      <c r="B23" s="28"/>
      <c r="C23" s="28"/>
      <c r="D23" s="28"/>
      <c r="E23" s="21"/>
      <c r="F23" s="21"/>
      <c r="G23" s="21"/>
      <c r="H23" s="21"/>
      <c r="I23" s="21"/>
      <c r="J23" s="21"/>
    </row>
    <row r="24" spans="1:10" s="20" customFormat="1" ht="24" customHeight="1">
      <c r="A24" s="16" t="s">
        <v>7</v>
      </c>
      <c r="B24" s="29">
        <f>B7/$B$5*100</f>
        <v>4.3188705878060514</v>
      </c>
      <c r="C24" s="29">
        <f>C7/$C$5*100</f>
        <v>2.4756999674210922</v>
      </c>
      <c r="D24" s="29">
        <f>D7/$D$5*100</f>
        <v>5.9929592480581366</v>
      </c>
      <c r="E24" s="21"/>
      <c r="F24" s="21"/>
      <c r="G24" s="21"/>
      <c r="H24" s="21"/>
      <c r="I24" s="21"/>
      <c r="J24" s="21"/>
    </row>
    <row r="25" spans="1:10" s="20" customFormat="1" ht="24" customHeight="1">
      <c r="A25" s="15" t="s">
        <v>8</v>
      </c>
      <c r="B25" s="29">
        <f t="shared" ref="B25:B35" si="0">B8/$B$5*100</f>
        <v>41.751425789400471</v>
      </c>
      <c r="C25" s="29">
        <f t="shared" ref="C25:C35" si="1">C8/$C$5*100</f>
        <v>37.959640482167842</v>
      </c>
      <c r="D25" s="29">
        <f t="shared" ref="D25:D35" si="2">D8/$D$5*100</f>
        <v>45.195369987598184</v>
      </c>
      <c r="E25" s="21"/>
      <c r="F25" s="21"/>
      <c r="G25" s="21"/>
      <c r="H25" s="21"/>
      <c r="I25" s="21"/>
      <c r="J25" s="21"/>
    </row>
    <row r="26" spans="1:10" s="20" customFormat="1" ht="24" customHeight="1">
      <c r="A26" s="18" t="s">
        <v>9</v>
      </c>
      <c r="B26" s="29">
        <f t="shared" si="0"/>
        <v>16.864205103881382</v>
      </c>
      <c r="C26" s="29">
        <f t="shared" si="1"/>
        <v>19.582860619765814</v>
      </c>
      <c r="D26" s="29">
        <f t="shared" si="2"/>
        <v>14.394943539087487</v>
      </c>
      <c r="E26" s="21"/>
      <c r="F26" s="21"/>
      <c r="G26" s="21"/>
      <c r="H26" s="21"/>
      <c r="I26" s="21"/>
      <c r="J26" s="21"/>
    </row>
    <row r="27" spans="1:10" s="20" customFormat="1" ht="24" customHeight="1">
      <c r="A27" s="18" t="s">
        <v>10</v>
      </c>
      <c r="B27" s="29">
        <f t="shared" si="0"/>
        <v>16.364327102654556</v>
      </c>
      <c r="C27" s="29">
        <f t="shared" si="1"/>
        <v>18.763764588643379</v>
      </c>
      <c r="D27" s="29">
        <f t="shared" si="2"/>
        <v>14.185000326363657</v>
      </c>
      <c r="E27" s="21"/>
      <c r="F27" s="21"/>
      <c r="G27" s="21"/>
      <c r="H27" s="21"/>
      <c r="I27" s="21"/>
      <c r="J27" s="21"/>
    </row>
    <row r="28" spans="1:10" s="20" customFormat="1" ht="24" customHeight="1">
      <c r="A28" s="19" t="s">
        <v>11</v>
      </c>
      <c r="B28" s="29">
        <f t="shared" si="0"/>
        <v>10.419919777255322</v>
      </c>
      <c r="C28" s="29">
        <f t="shared" si="1"/>
        <v>11.106159330024337</v>
      </c>
      <c r="D28" s="29">
        <f t="shared" si="2"/>
        <v>9.7966319270686029</v>
      </c>
      <c r="E28" s="21"/>
      <c r="F28" s="21"/>
      <c r="G28" s="21"/>
      <c r="H28" s="21"/>
      <c r="I28" s="21"/>
      <c r="J28" s="21"/>
    </row>
    <row r="29" spans="1:10" s="20" customFormat="1" ht="24" customHeight="1">
      <c r="A29" s="22" t="s">
        <v>12</v>
      </c>
      <c r="B29" s="29">
        <f t="shared" si="0"/>
        <v>7.7601960189633976</v>
      </c>
      <c r="C29" s="29">
        <f t="shared" si="1"/>
        <v>8.7796132691976005</v>
      </c>
      <c r="D29" s="29">
        <f t="shared" si="2"/>
        <v>6.8342942929875319</v>
      </c>
      <c r="E29" s="21"/>
      <c r="F29" s="21"/>
      <c r="G29" s="21"/>
      <c r="H29" s="21"/>
      <c r="I29" s="21"/>
      <c r="J29" s="21"/>
    </row>
    <row r="30" spans="1:10" s="20" customFormat="1" ht="24" customHeight="1">
      <c r="A30" s="22" t="s">
        <v>13</v>
      </c>
      <c r="B30" s="29">
        <f t="shared" si="0"/>
        <v>2.6306834895753757</v>
      </c>
      <c r="C30" s="29">
        <f t="shared" si="1"/>
        <v>2.2655324735056821</v>
      </c>
      <c r="D30" s="29">
        <f t="shared" si="2"/>
        <v>2.9623376340810688</v>
      </c>
      <c r="E30" s="21"/>
      <c r="F30" s="21"/>
      <c r="G30" s="21"/>
      <c r="H30" s="21"/>
      <c r="I30" s="21"/>
      <c r="J30" s="21"/>
    </row>
    <row r="31" spans="1:10" s="20" customFormat="1" ht="24" customHeight="1">
      <c r="A31" s="23" t="s">
        <v>14</v>
      </c>
      <c r="B31" s="30" t="s">
        <v>23</v>
      </c>
      <c r="C31" s="29">
        <f t="shared" si="1"/>
        <v>6.1013587321055558E-2</v>
      </c>
      <c r="D31" s="29" t="s">
        <v>15</v>
      </c>
      <c r="E31" s="21"/>
      <c r="F31" s="21"/>
      <c r="G31" s="21"/>
      <c r="H31" s="21"/>
      <c r="I31" s="21"/>
      <c r="J31" s="21"/>
    </row>
    <row r="32" spans="1:10" s="20" customFormat="1" ht="24" customHeight="1">
      <c r="A32" s="19" t="s">
        <v>16</v>
      </c>
      <c r="B32" s="29">
        <f t="shared" si="0"/>
        <v>10.257412850689464</v>
      </c>
      <c r="C32" s="29">
        <f t="shared" si="1"/>
        <v>10.111875011977538</v>
      </c>
      <c r="D32" s="29">
        <f t="shared" si="2"/>
        <v>10.389599878157568</v>
      </c>
      <c r="E32" s="21"/>
      <c r="F32" s="21"/>
      <c r="G32" s="21"/>
      <c r="H32" s="21"/>
      <c r="I32" s="21"/>
      <c r="J32" s="21"/>
    </row>
    <row r="33" spans="1:10" s="20" customFormat="1" ht="24" customHeight="1">
      <c r="A33" s="23" t="s">
        <v>17</v>
      </c>
      <c r="B33" s="29">
        <f t="shared" si="0"/>
        <v>5.8312950796868614</v>
      </c>
      <c r="C33" s="29">
        <f t="shared" si="1"/>
        <v>5.470669400739733</v>
      </c>
      <c r="D33" s="29">
        <f t="shared" si="2"/>
        <v>6.1588390156872128</v>
      </c>
      <c r="E33" s="21"/>
      <c r="F33" s="21"/>
      <c r="G33" s="21"/>
      <c r="H33" s="21"/>
      <c r="I33" s="21"/>
      <c r="J33" s="21"/>
    </row>
    <row r="34" spans="1:10" s="20" customFormat="1" ht="24" customHeight="1">
      <c r="A34" s="23" t="s">
        <v>18</v>
      </c>
      <c r="B34" s="29">
        <f t="shared" si="0"/>
        <v>2.8913960080177139</v>
      </c>
      <c r="C34" s="29">
        <f t="shared" si="1"/>
        <v>3.442886299610969</v>
      </c>
      <c r="D34" s="29">
        <f t="shared" si="2"/>
        <v>2.3904962903331084</v>
      </c>
      <c r="E34" s="21"/>
      <c r="F34" s="21"/>
      <c r="G34" s="21"/>
      <c r="H34" s="21"/>
      <c r="I34" s="21"/>
      <c r="J34" s="21"/>
    </row>
    <row r="35" spans="1:10" s="20" customFormat="1" ht="24" customHeight="1">
      <c r="A35" s="23" t="s">
        <v>19</v>
      </c>
      <c r="B35" s="29">
        <f t="shared" si="0"/>
        <v>1.5347217629848882</v>
      </c>
      <c r="C35" s="29">
        <f t="shared" si="1"/>
        <v>1.1983193116268374</v>
      </c>
      <c r="D35" s="29">
        <f t="shared" si="2"/>
        <v>1.840264572137247</v>
      </c>
      <c r="E35" s="21"/>
      <c r="F35" s="21"/>
      <c r="G35" s="21"/>
      <c r="H35" s="21"/>
      <c r="I35" s="21"/>
      <c r="J35" s="21"/>
    </row>
    <row r="36" spans="1:10" s="20" customFormat="1" ht="24" customHeight="1">
      <c r="A36" s="22" t="s">
        <v>20</v>
      </c>
      <c r="B36" s="29" t="s">
        <v>15</v>
      </c>
      <c r="C36" s="29" t="s">
        <v>15</v>
      </c>
      <c r="D36" s="29" t="s">
        <v>15</v>
      </c>
      <c r="E36" s="21"/>
      <c r="F36" s="21"/>
      <c r="G36" s="21"/>
      <c r="H36" s="21"/>
      <c r="I36" s="21"/>
      <c r="J36" s="21"/>
    </row>
    <row r="37" spans="1:10" s="20" customFormat="1" ht="24" customHeight="1">
      <c r="A37" s="31" t="s">
        <v>21</v>
      </c>
      <c r="B37" s="32" t="s">
        <v>23</v>
      </c>
      <c r="C37" s="33" t="s">
        <v>15</v>
      </c>
      <c r="D37" s="32" t="s">
        <v>23</v>
      </c>
      <c r="E37" s="21"/>
      <c r="F37" s="21"/>
      <c r="G37" s="21"/>
      <c r="H37" s="21"/>
      <c r="I37" s="21"/>
      <c r="J37" s="21"/>
    </row>
    <row r="38" spans="1:10" s="15" customFormat="1" ht="17.25" customHeight="1">
      <c r="A38" s="34" t="s">
        <v>24</v>
      </c>
      <c r="B38" s="20"/>
      <c r="C38" s="20"/>
      <c r="D38" s="20"/>
      <c r="E38" s="14"/>
      <c r="F38" s="14"/>
      <c r="G38" s="35"/>
    </row>
    <row r="39" spans="1:10" s="20" customFormat="1" ht="17.25" customHeight="1">
      <c r="A39" s="36" t="s">
        <v>25</v>
      </c>
      <c r="B39" s="29"/>
      <c r="C39" s="29"/>
      <c r="D39" s="29"/>
      <c r="E39" s="21"/>
      <c r="F39" s="21"/>
      <c r="G39" s="21"/>
      <c r="H39" s="21"/>
      <c r="I39" s="21"/>
      <c r="J39" s="21"/>
    </row>
    <row r="40" spans="1:10" ht="26.25" customHeight="1">
      <c r="D40" s="37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2016-02-09T08:21:27Z</dcterms:created>
  <dcterms:modified xsi:type="dcterms:W3CDTF">2016-02-09T08:21:34Z</dcterms:modified>
</cp:coreProperties>
</file>