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2" sheetId="1" r:id="rId1"/>
  </sheets>
  <definedNames>
    <definedName name="_xlnm.Print_Area" localSheetId="0">'T-10.2'!$A$1:$P$23</definedName>
  </definedNames>
  <calcPr calcId="124519"/>
</workbook>
</file>

<file path=xl/calcChain.xml><?xml version="1.0" encoding="utf-8"?>
<calcChain xmlns="http://schemas.openxmlformats.org/spreadsheetml/2006/main">
  <c r="N19" i="1"/>
  <c r="L19"/>
  <c r="K19"/>
  <c r="N18"/>
  <c r="L18"/>
  <c r="K18"/>
  <c r="N17"/>
  <c r="N16"/>
  <c r="M16"/>
  <c r="L16"/>
  <c r="K16"/>
  <c r="N15"/>
  <c r="M15"/>
  <c r="L15"/>
  <c r="N14"/>
  <c r="M14"/>
  <c r="L14"/>
  <c r="K14"/>
  <c r="N13"/>
  <c r="M13"/>
  <c r="L13"/>
  <c r="K13"/>
  <c r="N12"/>
  <c r="M12"/>
  <c r="L12"/>
  <c r="K12"/>
  <c r="N11"/>
  <c r="M11"/>
  <c r="L11"/>
  <c r="K11"/>
  <c r="J10"/>
  <c r="N10" s="1"/>
  <c r="I10"/>
  <c r="M10" s="1"/>
  <c r="H10"/>
  <c r="L10" s="1"/>
  <c r="G10"/>
  <c r="K10" s="1"/>
  <c r="F10"/>
  <c r="E10"/>
</calcChain>
</file>

<file path=xl/sharedStrings.xml><?xml version="1.0" encoding="utf-8"?>
<sst xmlns="http://schemas.openxmlformats.org/spreadsheetml/2006/main" count="50" uniqueCount="29">
  <si>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</si>
  <si>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</si>
  <si>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</si>
  <si>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>Establishment and Employee by Size of Establishment:  2012 -2014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</si>
  <si>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</si>
  <si>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</si>
  <si>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</si>
  <si>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</si>
  <si>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</si>
  <si>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</si>
  <si>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2556 (2013)</t>
  </si>
  <si>
    <t>2557(2014)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</si>
  <si>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</si>
  <si>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</si>
  <si>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</si>
  <si>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</si>
  <si>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</si>
  <si>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</si>
  <si>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</si>
  <si>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</si>
  <si>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</si>
  <si>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</si>
  <si>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-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</si>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</sst>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 indent="2"/>
    </xf>
    <xf numFmtId="4" fontId="2" fillId="0" borderId="14" xfId="0" applyNumberFormat="1" applyFont="1" applyBorder="1" applyAlignment="1">
      <alignment horizontal="right" indent="2"/>
    </xf>
    <xf numFmtId="4" fontId="2" fillId="0" borderId="5" xfId="0" applyNumberFormat="1" applyFont="1" applyBorder="1" applyAlignment="1">
      <alignment horizontal="right" indent="2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4" xfId="1" applyNumberFormat="1" applyFont="1" applyBorder="1" applyAlignment="1">
      <alignment horizontal="right" indent="2"/>
    </xf>
    <xf numFmtId="3" fontId="4" fillId="0" borderId="14" xfId="2" applyNumberFormat="1" applyFont="1" applyBorder="1" applyAlignment="1">
      <alignment horizontal="right" indent="2"/>
    </xf>
    <xf numFmtId="3" fontId="4" fillId="0" borderId="14" xfId="0" applyNumberFormat="1" applyFont="1" applyBorder="1" applyAlignment="1">
      <alignment horizontal="right" indent="2"/>
    </xf>
    <xf numFmtId="4" fontId="4" fillId="0" borderId="14" xfId="0" applyNumberFormat="1" applyFont="1" applyBorder="1" applyAlignment="1">
      <alignment horizontal="right" indent="2"/>
    </xf>
    <xf numFmtId="4" fontId="4" fillId="0" borderId="5" xfId="0" applyNumberFormat="1" applyFont="1" applyBorder="1" applyAlignment="1">
      <alignment horizontal="right" indent="2"/>
    </xf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67">
    <cellStyle name="Comma 2" xfId="3"/>
    <cellStyle name="Comma 3" xfId="4"/>
    <cellStyle name="Comma 3 10" xfId="5"/>
    <cellStyle name="Comma 3 11" xfId="6"/>
    <cellStyle name="Comma 3 12" xfId="7"/>
    <cellStyle name="Comma 3 13" xfId="8"/>
    <cellStyle name="Comma 3 14" xfId="9"/>
    <cellStyle name="Comma 3 15" xfId="10"/>
    <cellStyle name="Comma 3 16" xfId="11"/>
    <cellStyle name="Comma 3 17" xfId="12"/>
    <cellStyle name="Comma 3 18" xfId="13"/>
    <cellStyle name="Comma 3 19" xfId="14"/>
    <cellStyle name="Comma 3 2" xfId="15"/>
    <cellStyle name="Comma 3 20" xfId="16"/>
    <cellStyle name="Comma 3 3" xfId="17"/>
    <cellStyle name="Comma 3 4" xfId="18"/>
    <cellStyle name="Comma 3 5" xfId="19"/>
    <cellStyle name="Comma 3 6" xfId="20"/>
    <cellStyle name="Comma 3 7" xfId="21"/>
    <cellStyle name="Comma 3 8" xfId="22"/>
    <cellStyle name="Comma 3 9" xfId="23"/>
    <cellStyle name="Comma 4" xfId="24"/>
    <cellStyle name="Comma 5" xfId="25"/>
    <cellStyle name="Normal 2" xfId="26"/>
    <cellStyle name="Normal 3" xfId="27"/>
    <cellStyle name="Normal 3 10" xfId="28"/>
    <cellStyle name="Normal 3 11" xfId="29"/>
    <cellStyle name="Normal 3 12" xfId="30"/>
    <cellStyle name="Normal 3 13" xfId="31"/>
    <cellStyle name="Normal 3 14" xfId="32"/>
    <cellStyle name="Normal 3 15" xfId="33"/>
    <cellStyle name="Normal 3 16" xfId="34"/>
    <cellStyle name="Normal 3 17" xfId="35"/>
    <cellStyle name="Normal 3 18" xfId="36"/>
    <cellStyle name="Normal 3 19" xfId="37"/>
    <cellStyle name="Normal 3 2" xfId="38"/>
    <cellStyle name="Normal 3 20" xfId="39"/>
    <cellStyle name="Normal 3 3" xfId="40"/>
    <cellStyle name="Normal 3 4" xfId="41"/>
    <cellStyle name="Normal 3 5" xfId="42"/>
    <cellStyle name="Normal 3 6" xfId="43"/>
    <cellStyle name="Normal 3 7" xfId="44"/>
    <cellStyle name="Normal 3 8" xfId="45"/>
    <cellStyle name="Normal 3 9" xfId="46"/>
    <cellStyle name="Normal 4" xfId="47"/>
    <cellStyle name="เครื่องหมายจุลภาค 2 10" xfId="48"/>
    <cellStyle name="เครื่องหมายจุลภาค 2 11" xfId="49"/>
    <cellStyle name="เครื่องหมายจุลภาค 2 12" xfId="50"/>
    <cellStyle name="เครื่องหมายจุลภาค 2 13" xfId="51"/>
    <cellStyle name="เครื่องหมายจุลภาค 2 14" xfId="52"/>
    <cellStyle name="เครื่องหมายจุลภาค 2 15" xfId="53"/>
    <cellStyle name="เครื่องหมายจุลภาค 2 16" xfId="54"/>
    <cellStyle name="เครื่องหมายจุลภาค 2 17" xfId="55"/>
    <cellStyle name="เครื่องหมายจุลภาค 2 18" xfId="56"/>
    <cellStyle name="เครื่องหมายจุลภาค 2 19" xfId="57"/>
    <cellStyle name="เครื่องหมายจุลภาค 2 2" xfId="58"/>
    <cellStyle name="เครื่องหมายจุลภาค 2 20" xfId="59"/>
    <cellStyle name="เครื่องหมายจุลภาค 2 3" xfId="60"/>
    <cellStyle name="เครื่องหมายจุลภาค 2 4" xfId="61"/>
    <cellStyle name="เครื่องหมายจุลภาค 2 5" xfId="62"/>
    <cellStyle name="เครื่องหมายจุลภาค 2 6" xfId="63"/>
    <cellStyle name="เครื่องหมายจุลภาค 2 7" xfId="64"/>
    <cellStyle name="เครื่องหมายจุลภาค 2 8" xfId="65"/>
    <cellStyle name="เครื่องหมายจุลภาค 2 9" xfId="66"/>
    <cellStyle name="เครื่องหมายจุลภาค 8" xfId="1"/>
    <cellStyle name="เครื่องหมายจุลภาค 9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104590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72650" y="6219825"/>
          <a:ext cx="0" cy="342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523875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3"/>
  <sheetViews>
    <sheetView tabSelected="1" workbookViewId="0">
      <selection activeCell="T9" sqref="T9"/>
    </sheetView>
  </sheetViews>
  <sheetFormatPr defaultRowHeight="18.75"/>
  <cols>
    <col min="1" max="1" width="1.7109375" style="61" customWidth="1"/>
    <col min="2" max="2" width="5.85546875" style="61" customWidth="1"/>
    <col min="3" max="3" width="6.42578125" style="61" customWidth="1"/>
    <col min="4" max="4" width="12.5703125" style="61" customWidth="1"/>
    <col min="5" max="10" width="11.85546875" style="61" customWidth="1"/>
    <col min="11" max="14" width="11.140625" style="61" customWidth="1"/>
    <col min="15" max="15" width="4.140625" style="6" customWidth="1"/>
    <col min="16" max="16" width="2.8554687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2555</v>
      </c>
      <c r="F5" s="18"/>
      <c r="G5" s="17">
        <v>2556</v>
      </c>
      <c r="H5" s="18"/>
      <c r="I5" s="17">
        <v>2557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25.5" customHeight="1">
      <c r="A10" s="36" t="s">
        <v>16</v>
      </c>
      <c r="B10" s="36"/>
      <c r="C10" s="36"/>
      <c r="D10" s="37"/>
      <c r="E10" s="38">
        <f t="shared" ref="E10:J10" si="0">SUM(E11:E19)</f>
        <v>2681</v>
      </c>
      <c r="F10" s="38">
        <f t="shared" si="0"/>
        <v>24148</v>
      </c>
      <c r="G10" s="38">
        <f t="shared" si="0"/>
        <v>2686</v>
      </c>
      <c r="H10" s="38">
        <f t="shared" si="0"/>
        <v>24559</v>
      </c>
      <c r="I10" s="38">
        <f t="shared" si="0"/>
        <v>2519</v>
      </c>
      <c r="J10" s="38">
        <f t="shared" si="0"/>
        <v>24183</v>
      </c>
      <c r="K10" s="39">
        <f>(G10-E10)/E10*100</f>
        <v>0.18649757553151808</v>
      </c>
      <c r="L10" s="40">
        <f>(H10-F10)/F10*100</f>
        <v>1.7020043067748882</v>
      </c>
      <c r="M10" s="40">
        <f>(I10-G10)/G10*100</f>
        <v>-6.217423678332092</v>
      </c>
      <c r="N10" s="40">
        <f>(J10-H10)/H10*100</f>
        <v>-1.5310069628242191</v>
      </c>
    </row>
    <row r="11" spans="1:15" s="49" customFormat="1" ht="30.75" customHeight="1">
      <c r="A11" s="42" t="s">
        <v>17</v>
      </c>
      <c r="B11" s="42"/>
      <c r="C11" s="42"/>
      <c r="D11" s="43"/>
      <c r="E11" s="44">
        <v>1671</v>
      </c>
      <c r="F11" s="44">
        <v>3485</v>
      </c>
      <c r="G11" s="45">
        <v>1635</v>
      </c>
      <c r="H11" s="45">
        <v>3332</v>
      </c>
      <c r="I11" s="46">
        <v>1479</v>
      </c>
      <c r="J11" s="46">
        <v>2912</v>
      </c>
      <c r="K11" s="47">
        <f t="shared" ref="K11:N19" si="1">(G11-E11)/E11*100</f>
        <v>-2.1543985637342908</v>
      </c>
      <c r="L11" s="48">
        <f t="shared" si="1"/>
        <v>-4.3902439024390238</v>
      </c>
      <c r="M11" s="48">
        <f t="shared" si="1"/>
        <v>-9.5412844036697244</v>
      </c>
      <c r="N11" s="48">
        <f t="shared" si="1"/>
        <v>-12.605042016806722</v>
      </c>
    </row>
    <row r="12" spans="1:15" s="49" customFormat="1" ht="30.75" customHeight="1">
      <c r="A12" s="50" t="s">
        <v>18</v>
      </c>
      <c r="B12" s="50"/>
      <c r="C12" s="50"/>
      <c r="D12" s="51"/>
      <c r="E12" s="44">
        <v>582</v>
      </c>
      <c r="F12" s="44">
        <v>3936</v>
      </c>
      <c r="G12" s="45">
        <v>603</v>
      </c>
      <c r="H12" s="45">
        <v>4139</v>
      </c>
      <c r="I12" s="46">
        <v>574</v>
      </c>
      <c r="J12" s="46">
        <v>3883</v>
      </c>
      <c r="K12" s="47">
        <f t="shared" si="1"/>
        <v>3.608247422680412</v>
      </c>
      <c r="L12" s="48">
        <f t="shared" si="1"/>
        <v>5.1575203252032518</v>
      </c>
      <c r="M12" s="48">
        <f t="shared" si="1"/>
        <v>-4.8092868988391384</v>
      </c>
      <c r="N12" s="48">
        <f t="shared" si="1"/>
        <v>-6.1850688572118866</v>
      </c>
    </row>
    <row r="13" spans="1:15" s="52" customFormat="1" ht="30.75" customHeight="1">
      <c r="A13" s="50" t="s">
        <v>19</v>
      </c>
      <c r="B13" s="50"/>
      <c r="C13" s="50"/>
      <c r="D13" s="51"/>
      <c r="E13" s="44">
        <v>209</v>
      </c>
      <c r="F13" s="44">
        <v>2815</v>
      </c>
      <c r="G13" s="45">
        <v>221</v>
      </c>
      <c r="H13" s="45">
        <v>3030</v>
      </c>
      <c r="I13" s="46">
        <v>237</v>
      </c>
      <c r="J13" s="46">
        <v>3239</v>
      </c>
      <c r="K13" s="47">
        <f t="shared" si="1"/>
        <v>5.741626794258373</v>
      </c>
      <c r="L13" s="48">
        <f t="shared" si="1"/>
        <v>7.6376554174067497</v>
      </c>
      <c r="M13" s="48">
        <f t="shared" si="1"/>
        <v>7.2398190045248878</v>
      </c>
      <c r="N13" s="48">
        <f t="shared" si="1"/>
        <v>6.897689768976897</v>
      </c>
    </row>
    <row r="14" spans="1:15" s="52" customFormat="1" ht="30.75" customHeight="1">
      <c r="A14" s="50" t="s">
        <v>20</v>
      </c>
      <c r="B14" s="50"/>
      <c r="C14" s="50"/>
      <c r="D14" s="51"/>
      <c r="E14" s="44">
        <v>171</v>
      </c>
      <c r="F14" s="44">
        <v>5227</v>
      </c>
      <c r="G14" s="45">
        <v>180</v>
      </c>
      <c r="H14" s="45">
        <v>5602</v>
      </c>
      <c r="I14" s="46">
        <v>184</v>
      </c>
      <c r="J14" s="46">
        <v>5840</v>
      </c>
      <c r="K14" s="47">
        <f t="shared" si="1"/>
        <v>5.2631578947368416</v>
      </c>
      <c r="L14" s="48">
        <f t="shared" si="1"/>
        <v>7.174287354122824</v>
      </c>
      <c r="M14" s="48">
        <f t="shared" si="1"/>
        <v>2.2222222222222223</v>
      </c>
      <c r="N14" s="48">
        <f t="shared" si="1"/>
        <v>4.2484826847554444</v>
      </c>
    </row>
    <row r="15" spans="1:15" s="52" customFormat="1" ht="30.75" customHeight="1">
      <c r="A15" s="50" t="s">
        <v>21</v>
      </c>
      <c r="B15" s="50"/>
      <c r="C15" s="50"/>
      <c r="D15" s="51"/>
      <c r="E15" s="44">
        <v>29</v>
      </c>
      <c r="F15" s="44">
        <v>2116</v>
      </c>
      <c r="G15" s="45">
        <v>29</v>
      </c>
      <c r="H15" s="45">
        <v>2127</v>
      </c>
      <c r="I15" s="46">
        <v>25</v>
      </c>
      <c r="J15" s="46">
        <v>1835</v>
      </c>
      <c r="K15" s="47" t="s">
        <v>22</v>
      </c>
      <c r="L15" s="48">
        <f t="shared" si="1"/>
        <v>0.51984877126654061</v>
      </c>
      <c r="M15" s="48">
        <f t="shared" si="1"/>
        <v>-13.793103448275861</v>
      </c>
      <c r="N15" s="48">
        <f t="shared" si="1"/>
        <v>-13.728255759285378</v>
      </c>
    </row>
    <row r="16" spans="1:15" s="52" customFormat="1" ht="30.75" customHeight="1">
      <c r="A16" s="50" t="s">
        <v>23</v>
      </c>
      <c r="B16" s="50"/>
      <c r="C16" s="50"/>
      <c r="D16" s="51"/>
      <c r="E16" s="44">
        <v>14</v>
      </c>
      <c r="F16" s="44">
        <v>2234</v>
      </c>
      <c r="G16" s="45">
        <v>13</v>
      </c>
      <c r="H16" s="45">
        <v>2168</v>
      </c>
      <c r="I16" s="46">
        <v>15</v>
      </c>
      <c r="J16" s="46">
        <v>2443</v>
      </c>
      <c r="K16" s="47">
        <f t="shared" si="1"/>
        <v>-7.1428571428571423</v>
      </c>
      <c r="L16" s="48">
        <f t="shared" si="1"/>
        <v>-2.9543419874664281</v>
      </c>
      <c r="M16" s="48">
        <f t="shared" si="1"/>
        <v>15.384615384615385</v>
      </c>
      <c r="N16" s="48">
        <f t="shared" si="1"/>
        <v>12.684501845018451</v>
      </c>
    </row>
    <row r="17" spans="1:14" s="52" customFormat="1" ht="30.75" customHeight="1">
      <c r="A17" s="50" t="s">
        <v>24</v>
      </c>
      <c r="B17" s="50"/>
      <c r="C17" s="50"/>
      <c r="D17" s="51"/>
      <c r="E17" s="44">
        <v>2</v>
      </c>
      <c r="F17" s="44">
        <v>654</v>
      </c>
      <c r="G17" s="45">
        <v>2</v>
      </c>
      <c r="H17" s="45">
        <v>654</v>
      </c>
      <c r="I17" s="46">
        <v>2</v>
      </c>
      <c r="J17" s="46">
        <v>570</v>
      </c>
      <c r="K17" s="47" t="s">
        <v>22</v>
      </c>
      <c r="L17" s="48" t="s">
        <v>22</v>
      </c>
      <c r="M17" s="48" t="s">
        <v>22</v>
      </c>
      <c r="N17" s="48">
        <f t="shared" si="1"/>
        <v>-12.844036697247708</v>
      </c>
    </row>
    <row r="18" spans="1:14" s="52" customFormat="1" ht="30.75" customHeight="1">
      <c r="A18" s="50" t="s">
        <v>25</v>
      </c>
      <c r="B18" s="50"/>
      <c r="C18" s="50"/>
      <c r="D18" s="51"/>
      <c r="E18" s="44">
        <v>1</v>
      </c>
      <c r="F18" s="44">
        <v>530</v>
      </c>
      <c r="G18" s="45">
        <v>2</v>
      </c>
      <c r="H18" s="45">
        <v>1450</v>
      </c>
      <c r="I18" s="46">
        <v>2</v>
      </c>
      <c r="J18" s="46">
        <v>1476</v>
      </c>
      <c r="K18" s="47">
        <f>(G18-E18)/E18*100</f>
        <v>100</v>
      </c>
      <c r="L18" s="48">
        <f t="shared" si="1"/>
        <v>173.58490566037736</v>
      </c>
      <c r="M18" s="48" t="s">
        <v>22</v>
      </c>
      <c r="N18" s="48">
        <f t="shared" si="1"/>
        <v>1.7931034482758619</v>
      </c>
    </row>
    <row r="19" spans="1:14" s="52" customFormat="1" ht="30.75" customHeight="1">
      <c r="A19" s="53" t="s">
        <v>26</v>
      </c>
      <c r="B19" s="53"/>
      <c r="C19" s="53"/>
      <c r="D19" s="54"/>
      <c r="E19" s="44">
        <v>2</v>
      </c>
      <c r="F19" s="44">
        <v>3151</v>
      </c>
      <c r="G19" s="45">
        <v>1</v>
      </c>
      <c r="H19" s="45">
        <v>2057</v>
      </c>
      <c r="I19" s="46">
        <v>1</v>
      </c>
      <c r="J19" s="46">
        <v>1985</v>
      </c>
      <c r="K19" s="47">
        <f t="shared" si="1"/>
        <v>-50</v>
      </c>
      <c r="L19" s="48">
        <f t="shared" si="1"/>
        <v>-34.719136781973972</v>
      </c>
      <c r="M19" s="48" t="s">
        <v>22</v>
      </c>
      <c r="N19" s="48">
        <f t="shared" si="1"/>
        <v>-3.5002430724355862</v>
      </c>
    </row>
    <row r="20" spans="1:14" s="59" customFormat="1" ht="2.25" customHeight="1">
      <c r="A20" s="55"/>
      <c r="B20" s="56"/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</row>
    <row r="21" spans="1:14" s="59" customFormat="1" ht="2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s="59" customFormat="1" ht="17.25">
      <c r="A22" s="60"/>
      <c r="B22" s="60" t="s">
        <v>27</v>
      </c>
      <c r="C22" s="60"/>
      <c r="D22" s="60"/>
      <c r="E22" s="60"/>
      <c r="F22" s="60"/>
      <c r="G22" s="60"/>
      <c r="H22" s="60"/>
      <c r="I22" s="60"/>
      <c r="K22" s="60"/>
      <c r="L22" s="60"/>
      <c r="M22" s="60"/>
      <c r="N22" s="60"/>
    </row>
    <row r="23" spans="1:14" s="59" customFormat="1" ht="17.25">
      <c r="A23" s="60"/>
      <c r="B23" s="60" t="s">
        <v>28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2015-09-07T08:00:04Z</dcterms:created>
  <dcterms:modified xsi:type="dcterms:W3CDTF">2015-09-07T08:00:09Z</dcterms:modified>
</cp:coreProperties>
</file>