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4" sheetId="1" r:id="rId1"/>
  </sheets>
  <definedNames>
    <definedName name="_xlnm.Print_Area" localSheetId="0">'T-3.14'!$A$1:$S$28</definedName>
  </definedNames>
  <calcPr calcId="144525"/>
</workbook>
</file>

<file path=xl/calcChain.xml><?xml version="1.0" encoding="utf-8"?>
<calcChain xmlns="http://schemas.openxmlformats.org/spreadsheetml/2006/main">
  <c r="L16" i="1" l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  <c r="L9" i="1"/>
  <c r="I9" i="1"/>
  <c r="F9" i="1"/>
  <c r="N8" i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<sst xmlns="http://schemas.openxmlformats.org/spreadsheetml/2006/main" count="51" uniqueCount="38">
  <si>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</si>
  <si>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2557</t>
  </si>
  <si>
    <t xml:space="preserve">   </t>
  </si>
  <si>
    <t xml:space="preserve">Table </t>
  </si>
  <si>
    <t>Enrolment Registered in Office of The Non-Formal and Informal Education by Educational Activities, Sex and District:  Fiscal Year 2014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</si>
  <si>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</si>
  <si>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</si>
  <si>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</si>
  <si>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</si>
  <si>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</si>
  <si>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</si>
  <si>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</si>
  <si>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</si>
  <si>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</si>
  <si>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</si>
  <si>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</si>
  <si>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</si>
  <si>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</si>
  <si>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</si>
  <si>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</si>
  <si>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อำเภอเมืองอุทัยธานี</t>
  </si>
  <si>
    <t xml:space="preserve"> Mueang Uthai Thani district</t>
  </si>
  <si>
    <t>อำเภอทัพทัน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</si>
  <si>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</si>
  <si>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</si>
  <si>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</si>
  <si>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</si>
  <si>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</si>
  <si>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</si>
  <si>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</si>
  <si>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</si>
  <si>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</si>
  <si>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</si>
  <si>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</si>
  <si>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อำเภอห้วตคต</t>
  </si>
  <si>
    <t xml:space="preserve"> Huai Khot district</t>
  </si>
  <si>
    <t xml:space="preserve">       ที่มา:   สำนักงานส่งเสริมการศึกษานอกระบบและการศึกษาตามอัธยาศัยจังหวัดอุทัยธานี</t>
  </si>
  <si>
    <t xml:space="preserve">  Source:   Uthia Thani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</si>
</sst>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87" fontId="7" fillId="0" borderId="9" xfId="1" applyNumberFormat="1" applyFont="1" applyBorder="1"/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5" xfId="0" applyFont="1" applyBorder="1"/>
    <xf numFmtId="187" fontId="5" fillId="0" borderId="8" xfId="1" applyNumberFormat="1" applyFont="1" applyBorder="1"/>
    <xf numFmtId="187" fontId="5" fillId="0" borderId="11" xfId="1" applyNumberFormat="1" applyFont="1" applyBorder="1"/>
    <xf numFmtId="187" fontId="5" fillId="0" borderId="5" xfId="1" applyNumberFormat="1" applyFont="1" applyBorder="1"/>
    <xf numFmtId="187" fontId="5" fillId="0" borderId="0" xfId="1" applyNumberFormat="1" applyFont="1" applyBorder="1"/>
    <xf numFmtId="0" fontId="8" fillId="0" borderId="0" xfId="0" applyFont="1"/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Alignment="1">
      <alignment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19</xdr:col>
      <xdr:colOff>76200</xdr:colOff>
      <xdr:row>27</xdr:row>
      <xdr:rowOff>228600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477375" y="0"/>
          <a:ext cx="542925" cy="70104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6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3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showGridLines="0" tabSelected="1" zoomScaleNormal="100" workbookViewId="0">
      <selection activeCell="U9" sqref="U9"/>
    </sheetView>
  </sheetViews>
  <sheetFormatPr defaultRowHeight="21.75" x14ac:dyDescent="0.5"/>
  <cols>
    <col min="1" max="2" width="1.7109375" style="6" customWidth="1"/>
    <col min="3" max="3" width="4.7109375" style="6" customWidth="1"/>
    <col min="4" max="4" width="4.42578125" style="6" customWidth="1"/>
    <col min="5" max="5" width="10.140625" style="6" customWidth="1"/>
    <col min="6" max="11" width="9.85546875" style="6" customWidth="1"/>
    <col min="12" max="13" width="10.7109375" style="6" customWidth="1"/>
    <col min="14" max="14" width="13.5703125" style="6" customWidth="1"/>
    <col min="15" max="15" width="1" style="6" customWidth="1"/>
    <col min="16" max="16" width="1.42578125" style="6" customWidth="1"/>
    <col min="17" max="17" width="22.85546875" style="6" customWidth="1"/>
    <col min="18" max="18" width="2.28515625" style="6" customWidth="1"/>
    <col min="19" max="19" width="4.7109375" style="6" customWidth="1"/>
    <col min="20" max="16384" width="9.140625" style="6"/>
  </cols>
  <sheetData>
    <row r="1" spans="1:20" s="1" customFormat="1" x14ac:dyDescent="0.5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  <c r="T1" s="1" t="s">
        <v>2</v>
      </c>
    </row>
    <row r="2" spans="1:20" s="1" customFormat="1" x14ac:dyDescent="0.5">
      <c r="B2" s="2" t="s">
        <v>3</v>
      </c>
      <c r="C2" s="2"/>
      <c r="D2" s="3">
        <v>3.14</v>
      </c>
      <c r="E2" s="2" t="s">
        <v>4</v>
      </c>
      <c r="F2" s="2"/>
      <c r="L2" s="4"/>
      <c r="M2" s="4"/>
      <c r="N2" s="4"/>
      <c r="O2" s="4"/>
    </row>
    <row r="3" spans="1:20" ht="6" customHeight="1" x14ac:dyDescent="0.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0" s="14" customFormat="1" ht="21.75" customHeight="1" x14ac:dyDescent="0.45">
      <c r="A4" s="7" t="s">
        <v>5</v>
      </c>
      <c r="B4" s="8"/>
      <c r="C4" s="8"/>
      <c r="D4" s="8"/>
      <c r="E4" s="9"/>
      <c r="F4" s="10" t="s">
        <v>6</v>
      </c>
      <c r="G4" s="11"/>
      <c r="H4" s="11"/>
      <c r="I4" s="10" t="s">
        <v>7</v>
      </c>
      <c r="J4" s="11"/>
      <c r="K4" s="12"/>
      <c r="L4" s="11" t="s">
        <v>8</v>
      </c>
      <c r="M4" s="11"/>
      <c r="N4" s="12"/>
      <c r="O4" s="13"/>
      <c r="P4" s="13"/>
      <c r="Q4" s="13"/>
    </row>
    <row r="5" spans="1:20" s="14" customFormat="1" ht="21.75" customHeight="1" x14ac:dyDescent="0.45">
      <c r="A5" s="15"/>
      <c r="B5" s="15"/>
      <c r="C5" s="15"/>
      <c r="D5" s="15"/>
      <c r="E5" s="16"/>
      <c r="F5" s="17" t="s">
        <v>9</v>
      </c>
      <c r="G5" s="18"/>
      <c r="H5" s="18"/>
      <c r="I5" s="17" t="s">
        <v>10</v>
      </c>
      <c r="J5" s="18"/>
      <c r="K5" s="19"/>
      <c r="L5" s="18" t="s">
        <v>11</v>
      </c>
      <c r="M5" s="18"/>
      <c r="N5" s="19"/>
      <c r="O5" s="20" t="s">
        <v>12</v>
      </c>
      <c r="P5" s="21"/>
      <c r="Q5" s="21"/>
    </row>
    <row r="6" spans="1:20" s="14" customFormat="1" ht="21.75" customHeight="1" x14ac:dyDescent="0.45">
      <c r="A6" s="15"/>
      <c r="B6" s="15"/>
      <c r="C6" s="15"/>
      <c r="D6" s="15"/>
      <c r="E6" s="16"/>
      <c r="F6" s="22" t="s">
        <v>13</v>
      </c>
      <c r="G6" s="23" t="s">
        <v>14</v>
      </c>
      <c r="H6" s="24" t="s">
        <v>15</v>
      </c>
      <c r="I6" s="22" t="s">
        <v>13</v>
      </c>
      <c r="J6" s="23" t="s">
        <v>14</v>
      </c>
      <c r="K6" s="25" t="s">
        <v>15</v>
      </c>
      <c r="L6" s="26" t="s">
        <v>13</v>
      </c>
      <c r="M6" s="23" t="s">
        <v>14</v>
      </c>
      <c r="N6" s="25" t="s">
        <v>15</v>
      </c>
      <c r="O6" s="27"/>
      <c r="P6" s="21"/>
      <c r="Q6" s="21"/>
    </row>
    <row r="7" spans="1:20" s="14" customFormat="1" ht="21.75" customHeight="1" x14ac:dyDescent="0.45">
      <c r="A7" s="28"/>
      <c r="B7" s="28"/>
      <c r="C7" s="28"/>
      <c r="D7" s="28"/>
      <c r="E7" s="29"/>
      <c r="F7" s="30" t="s">
        <v>16</v>
      </c>
      <c r="G7" s="31" t="s">
        <v>17</v>
      </c>
      <c r="H7" s="30" t="s">
        <v>18</v>
      </c>
      <c r="I7" s="30" t="s">
        <v>16</v>
      </c>
      <c r="J7" s="31" t="s">
        <v>17</v>
      </c>
      <c r="K7" s="32" t="s">
        <v>18</v>
      </c>
      <c r="L7" s="33" t="s">
        <v>16</v>
      </c>
      <c r="M7" s="31" t="s">
        <v>17</v>
      </c>
      <c r="N7" s="32" t="s">
        <v>18</v>
      </c>
      <c r="O7" s="34"/>
      <c r="P7" s="34"/>
      <c r="Q7" s="34"/>
    </row>
    <row r="8" spans="1:20" s="40" customFormat="1" ht="27" customHeight="1" x14ac:dyDescent="0.45">
      <c r="A8" s="35" t="s">
        <v>19</v>
      </c>
      <c r="B8" s="35"/>
      <c r="C8" s="35"/>
      <c r="D8" s="35"/>
      <c r="E8" s="36"/>
      <c r="F8" s="37">
        <f>SUM(F9:F16)</f>
        <v>10133</v>
      </c>
      <c r="G8" s="37">
        <f>SUM(G9:G16)</f>
        <v>4948</v>
      </c>
      <c r="H8" s="37">
        <f t="shared" ref="H8:N8" si="0">SUM(H9:H16)</f>
        <v>5185</v>
      </c>
      <c r="I8" s="37">
        <f t="shared" si="0"/>
        <v>310</v>
      </c>
      <c r="J8" s="37">
        <f t="shared" si="0"/>
        <v>102</v>
      </c>
      <c r="K8" s="37">
        <f t="shared" si="0"/>
        <v>208</v>
      </c>
      <c r="L8" s="37">
        <f t="shared" si="0"/>
        <v>7677</v>
      </c>
      <c r="M8" s="37">
        <f t="shared" si="0"/>
        <v>2208</v>
      </c>
      <c r="N8" s="37">
        <f t="shared" si="0"/>
        <v>5469</v>
      </c>
      <c r="O8" s="38" t="s">
        <v>16</v>
      </c>
      <c r="P8" s="39"/>
      <c r="Q8" s="39"/>
    </row>
    <row r="9" spans="1:20" s="43" customFormat="1" ht="21" customHeight="1" x14ac:dyDescent="0.45">
      <c r="A9" s="41" t="s">
        <v>20</v>
      </c>
      <c r="B9" s="42"/>
      <c r="E9" s="44"/>
      <c r="F9" s="45">
        <f>SUM(G9:H9)</f>
        <v>2451</v>
      </c>
      <c r="G9" s="46">
        <v>1230</v>
      </c>
      <c r="H9" s="45">
        <v>1221</v>
      </c>
      <c r="I9" s="45">
        <f>SUM(J9:K9)</f>
        <v>50</v>
      </c>
      <c r="J9" s="46">
        <v>22</v>
      </c>
      <c r="K9" s="47">
        <v>28</v>
      </c>
      <c r="L9" s="48">
        <f>SUM(M9:N9)</f>
        <v>1122</v>
      </c>
      <c r="M9" s="46">
        <v>194</v>
      </c>
      <c r="N9" s="47">
        <v>928</v>
      </c>
      <c r="P9" s="49" t="s">
        <v>21</v>
      </c>
      <c r="Q9" s="50"/>
    </row>
    <row r="10" spans="1:20" s="43" customFormat="1" ht="21" customHeight="1" x14ac:dyDescent="0.45">
      <c r="A10" s="51" t="s">
        <v>22</v>
      </c>
      <c r="B10" s="42"/>
      <c r="E10" s="44"/>
      <c r="F10" s="45">
        <f t="shared" ref="F10:F16" si="1">SUM(G10:H10)</f>
        <v>1458</v>
      </c>
      <c r="G10" s="46">
        <v>759</v>
      </c>
      <c r="H10" s="45">
        <v>699</v>
      </c>
      <c r="I10" s="45">
        <f t="shared" ref="I10:I16" si="2">SUM(J10:K10)</f>
        <v>63</v>
      </c>
      <c r="J10" s="46">
        <v>18</v>
      </c>
      <c r="K10" s="47">
        <v>45</v>
      </c>
      <c r="L10" s="48">
        <f t="shared" ref="L10:L16" si="3">SUM(M10:N10)</f>
        <v>1337</v>
      </c>
      <c r="M10" s="46">
        <v>348</v>
      </c>
      <c r="N10" s="47">
        <v>989</v>
      </c>
      <c r="P10" s="49" t="s">
        <v>23</v>
      </c>
      <c r="Q10" s="50"/>
    </row>
    <row r="11" spans="1:20" s="43" customFormat="1" ht="21" customHeight="1" x14ac:dyDescent="0.45">
      <c r="A11" s="41" t="s">
        <v>24</v>
      </c>
      <c r="B11" s="41"/>
      <c r="F11" s="45">
        <f t="shared" si="1"/>
        <v>812</v>
      </c>
      <c r="G11" s="46">
        <v>374</v>
      </c>
      <c r="H11" s="45">
        <v>438</v>
      </c>
      <c r="I11" s="45">
        <f t="shared" si="2"/>
        <v>30</v>
      </c>
      <c r="J11" s="46">
        <v>13</v>
      </c>
      <c r="K11" s="47">
        <v>17</v>
      </c>
      <c r="L11" s="48">
        <f t="shared" si="3"/>
        <v>649</v>
      </c>
      <c r="M11" s="46">
        <v>230</v>
      </c>
      <c r="N11" s="47">
        <v>419</v>
      </c>
      <c r="P11" s="49" t="s">
        <v>25</v>
      </c>
      <c r="Q11" s="50"/>
    </row>
    <row r="12" spans="1:20" s="43" customFormat="1" ht="21" customHeight="1" x14ac:dyDescent="0.5">
      <c r="A12" s="41" t="s">
        <v>26</v>
      </c>
      <c r="B12" s="41"/>
      <c r="F12" s="45">
        <f t="shared" si="1"/>
        <v>1285</v>
      </c>
      <c r="G12" s="46">
        <v>681</v>
      </c>
      <c r="H12" s="45">
        <v>604</v>
      </c>
      <c r="I12" s="45">
        <f t="shared" si="2"/>
        <v>18</v>
      </c>
      <c r="J12" s="46">
        <v>2</v>
      </c>
      <c r="K12" s="47">
        <v>16</v>
      </c>
      <c r="L12" s="48">
        <f t="shared" si="3"/>
        <v>934</v>
      </c>
      <c r="M12" s="46">
        <v>374</v>
      </c>
      <c r="N12" s="47">
        <v>560</v>
      </c>
      <c r="P12" s="49" t="s">
        <v>27</v>
      </c>
      <c r="Q12" s="52"/>
    </row>
    <row r="13" spans="1:20" s="43" customFormat="1" ht="21" customHeight="1" x14ac:dyDescent="0.5">
      <c r="A13" s="41" t="s">
        <v>28</v>
      </c>
      <c r="B13" s="41"/>
      <c r="F13" s="45">
        <f t="shared" si="1"/>
        <v>1003</v>
      </c>
      <c r="G13" s="46">
        <v>425</v>
      </c>
      <c r="H13" s="45">
        <v>578</v>
      </c>
      <c r="I13" s="45">
        <f t="shared" si="2"/>
        <v>45</v>
      </c>
      <c r="J13" s="46">
        <v>21</v>
      </c>
      <c r="K13" s="47">
        <v>24</v>
      </c>
      <c r="L13" s="48">
        <f t="shared" si="3"/>
        <v>859</v>
      </c>
      <c r="M13" s="46">
        <v>124</v>
      </c>
      <c r="N13" s="47">
        <v>735</v>
      </c>
      <c r="P13" s="49" t="s">
        <v>29</v>
      </c>
      <c r="Q13" s="52"/>
    </row>
    <row r="14" spans="1:20" s="43" customFormat="1" ht="21" customHeight="1" x14ac:dyDescent="0.5">
      <c r="A14" s="41" t="s">
        <v>30</v>
      </c>
      <c r="B14" s="41"/>
      <c r="F14" s="45">
        <f t="shared" si="1"/>
        <v>1791</v>
      </c>
      <c r="G14" s="46">
        <v>888</v>
      </c>
      <c r="H14" s="45">
        <v>903</v>
      </c>
      <c r="I14" s="45">
        <f t="shared" si="2"/>
        <v>50</v>
      </c>
      <c r="J14" s="46">
        <v>5</v>
      </c>
      <c r="K14" s="47">
        <v>45</v>
      </c>
      <c r="L14" s="48">
        <f t="shared" si="3"/>
        <v>1961</v>
      </c>
      <c r="M14" s="46">
        <v>580</v>
      </c>
      <c r="N14" s="47">
        <v>1381</v>
      </c>
      <c r="P14" s="41" t="s">
        <v>31</v>
      </c>
      <c r="Q14" s="52"/>
    </row>
    <row r="15" spans="1:20" s="43" customFormat="1" ht="21" customHeight="1" x14ac:dyDescent="0.5">
      <c r="A15" s="41" t="s">
        <v>32</v>
      </c>
      <c r="B15" s="41"/>
      <c r="F15" s="45">
        <f t="shared" si="1"/>
        <v>755</v>
      </c>
      <c r="G15" s="46">
        <v>368</v>
      </c>
      <c r="H15" s="45">
        <v>387</v>
      </c>
      <c r="I15" s="45">
        <f t="shared" si="2"/>
        <v>25</v>
      </c>
      <c r="J15" s="46">
        <v>10</v>
      </c>
      <c r="K15" s="47">
        <v>15</v>
      </c>
      <c r="L15" s="48">
        <f t="shared" si="3"/>
        <v>635</v>
      </c>
      <c r="M15" s="46">
        <v>291</v>
      </c>
      <c r="N15" s="47">
        <v>344</v>
      </c>
      <c r="P15" s="41" t="s">
        <v>33</v>
      </c>
      <c r="Q15" s="52"/>
    </row>
    <row r="16" spans="1:20" s="13" customFormat="1" ht="21" customHeight="1" x14ac:dyDescent="0.5">
      <c r="A16" s="41" t="s">
        <v>34</v>
      </c>
      <c r="B16" s="41"/>
      <c r="F16" s="45">
        <f t="shared" si="1"/>
        <v>578</v>
      </c>
      <c r="G16" s="46">
        <v>223</v>
      </c>
      <c r="H16" s="45">
        <v>355</v>
      </c>
      <c r="I16" s="45">
        <f t="shared" si="2"/>
        <v>29</v>
      </c>
      <c r="J16" s="46">
        <v>11</v>
      </c>
      <c r="K16" s="47">
        <v>18</v>
      </c>
      <c r="L16" s="48">
        <f t="shared" si="3"/>
        <v>180</v>
      </c>
      <c r="M16" s="46">
        <v>67</v>
      </c>
      <c r="N16" s="47">
        <v>113</v>
      </c>
      <c r="P16" s="41" t="s">
        <v>35</v>
      </c>
      <c r="Q16" s="52"/>
    </row>
    <row r="17" spans="1:17" s="13" customFormat="1" ht="9.9499999999999993" customHeight="1" x14ac:dyDescent="0.45">
      <c r="A17" s="34"/>
      <c r="B17" s="34"/>
      <c r="C17" s="34"/>
      <c r="D17" s="34"/>
      <c r="E17" s="34"/>
      <c r="F17" s="53"/>
      <c r="G17" s="54"/>
      <c r="H17" s="53"/>
      <c r="I17" s="53"/>
      <c r="J17" s="54"/>
      <c r="K17" s="55"/>
      <c r="L17" s="34"/>
      <c r="M17" s="54"/>
      <c r="N17" s="55"/>
      <c r="O17" s="34"/>
      <c r="P17" s="34"/>
      <c r="Q17" s="34"/>
    </row>
    <row r="18" spans="1:17" s="13" customFormat="1" ht="3" customHeight="1" x14ac:dyDescent="0.45">
      <c r="P18" s="43"/>
    </row>
    <row r="19" spans="1:17" s="14" customFormat="1" ht="18.75" x14ac:dyDescent="0.45">
      <c r="B19" s="56" t="s">
        <v>36</v>
      </c>
    </row>
    <row r="20" spans="1:17" s="57" customFormat="1" ht="18.75" x14ac:dyDescent="0.45">
      <c r="B20" s="14" t="s">
        <v>37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T-3.14</vt:lpstr>
      <vt:lpstr>'T-3.14'!Print_Area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2016-02-26T08:22:32Z</dcterms:created>
  <dcterms:modified xsi:type="dcterms:W3CDTF">2016-02-26T08:22:50Z</dcterms:modified>
</cp:coreProperties>
</file>