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0.2" sheetId="1" r:id="rId1"/>
  </sheets>
  <definedNames>
    <definedName name="_xlnm.Print_Area" localSheetId="0">'T-10.2'!$A$1:$T$23</definedName>
  </definedNames>
  <calcPr calcId="144525"/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</calcChain>
</file>

<file path=xl/sharedStrings.xml><?xml version="1.0" encoding="utf-8"?>
<sst xmlns="http://schemas.openxmlformats.org/spreadsheetml/2006/main" count="54" uniqueCount="30">
  <si>
    <t>ตาราง</t>
  </si>
  <si>
    <t>สถานประกอบการ และลูกจ้าง จำแนกตามขนาดของสถานประกอบการ พ.ศ. 2554 - 2557</t>
  </si>
  <si>
    <t>Table</t>
  </si>
  <si>
    <t>Establishment and Employee by Size of Establishment: 2011 - 2014</t>
  </si>
  <si>
    <t xml:space="preserve">    ขนาดของสถานประกอบการ (คน)   Size of Establishment (person)</t>
  </si>
  <si>
    <t>อัตราการเปลี่ยนแปลง (%)</t>
  </si>
  <si>
    <t>Percent change (%)</t>
  </si>
  <si>
    <t>(2011)</t>
  </si>
  <si>
    <t>(2012)</t>
  </si>
  <si>
    <t>(2013)</t>
  </si>
  <si>
    <t>(2014)</t>
  </si>
  <si>
    <t>2555 (2012)</t>
  </si>
  <si>
    <t>2556 (2013)</t>
  </si>
  <si>
    <t>2557 (2014)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</si>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</sst>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4" xfId="1" applyNumberFormat="1" applyFont="1" applyBorder="1"/>
    <xf numFmtId="2" fontId="3" fillId="0" borderId="5" xfId="0" applyNumberFormat="1" applyFont="1" applyBorder="1"/>
    <xf numFmtId="0" fontId="8" fillId="0" borderId="0" xfId="0" applyFont="1" applyBorder="1"/>
    <xf numFmtId="187" fontId="8" fillId="0" borderId="0" xfId="0" applyNumberFormat="1" applyFont="1" applyBorder="1"/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4" xfId="1" applyNumberFormat="1" applyFont="1" applyBorder="1" applyAlignment="1"/>
    <xf numFmtId="2" fontId="5" fillId="0" borderId="5" xfId="0" applyNumberFormat="1" applyFont="1" applyBorder="1"/>
    <xf numFmtId="0" fontId="8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7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305925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23"/>
  <sheetViews>
    <sheetView showGridLines="0" tabSelected="1" zoomScale="80" zoomScaleNormal="80" workbookViewId="0">
      <selection activeCell="D30" sqref="D30"/>
    </sheetView>
  </sheetViews>
  <sheetFormatPr defaultRowHeight="18.75" x14ac:dyDescent="0.3"/>
  <cols>
    <col min="1" max="1" width="1.7109375" style="58" customWidth="1"/>
    <col min="2" max="2" width="5.85546875" style="58" customWidth="1"/>
    <col min="3" max="3" width="5.28515625" style="58" customWidth="1"/>
    <col min="4" max="4" width="13.7109375" style="58" customWidth="1"/>
    <col min="5" max="12" width="8.140625" style="58" customWidth="1"/>
    <col min="13" max="18" width="7.5703125" style="58" customWidth="1"/>
    <col min="19" max="19" width="2.28515625" style="6" customWidth="1"/>
    <col min="20" max="20" width="4.140625" style="6" customWidth="1"/>
    <col min="21" max="16384" width="9.140625" style="6"/>
  </cols>
  <sheetData>
    <row r="1" spans="1:21" s="3" customFormat="1" x14ac:dyDescent="0.3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s="5" customFormat="1" ht="18" customHeight="1" x14ac:dyDescent="0.3">
      <c r="A2" s="4"/>
      <c r="B2" s="1" t="s">
        <v>2</v>
      </c>
      <c r="C2" s="2">
        <v>10.199999999999999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1" s="14" customFormat="1" ht="17.25" customHeight="1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9"/>
      <c r="L4" s="10"/>
      <c r="M4" s="11" t="s">
        <v>5</v>
      </c>
      <c r="N4" s="12"/>
      <c r="O4" s="12"/>
      <c r="P4" s="12"/>
      <c r="Q4" s="12"/>
      <c r="R4" s="12"/>
      <c r="S4" s="13"/>
    </row>
    <row r="5" spans="1:21" s="14" customFormat="1" ht="21" customHeight="1" x14ac:dyDescent="0.25">
      <c r="A5" s="15"/>
      <c r="B5" s="15"/>
      <c r="C5" s="15"/>
      <c r="D5" s="16"/>
      <c r="E5" s="17">
        <v>2554</v>
      </c>
      <c r="F5" s="18"/>
      <c r="G5" s="17">
        <v>2555</v>
      </c>
      <c r="H5" s="18"/>
      <c r="I5" s="17">
        <v>2556</v>
      </c>
      <c r="J5" s="18"/>
      <c r="K5" s="17">
        <v>2557</v>
      </c>
      <c r="L5" s="18"/>
      <c r="M5" s="19" t="s">
        <v>6</v>
      </c>
      <c r="N5" s="20"/>
      <c r="O5" s="20"/>
      <c r="P5" s="20"/>
      <c r="Q5" s="20"/>
      <c r="R5" s="20"/>
      <c r="S5" s="13"/>
    </row>
    <row r="6" spans="1:21" s="14" customFormat="1" ht="21" customHeight="1" x14ac:dyDescent="0.25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1" t="s">
        <v>10</v>
      </c>
      <c r="L6" s="22"/>
      <c r="M6" s="23" t="s">
        <v>11</v>
      </c>
      <c r="N6" s="24"/>
      <c r="O6" s="23" t="s">
        <v>12</v>
      </c>
      <c r="P6" s="25"/>
      <c r="Q6" s="23" t="s">
        <v>13</v>
      </c>
      <c r="R6" s="25"/>
      <c r="S6" s="13"/>
    </row>
    <row r="7" spans="1:21" s="14" customFormat="1" ht="20.25" customHeight="1" x14ac:dyDescent="0.25">
      <c r="A7" s="15"/>
      <c r="B7" s="15"/>
      <c r="C7" s="15"/>
      <c r="D7" s="16"/>
      <c r="E7" s="26" t="s">
        <v>14</v>
      </c>
      <c r="F7" s="26" t="s">
        <v>15</v>
      </c>
      <c r="G7" s="26" t="s">
        <v>14</v>
      </c>
      <c r="H7" s="26" t="s">
        <v>15</v>
      </c>
      <c r="I7" s="26" t="s">
        <v>14</v>
      </c>
      <c r="J7" s="26" t="s">
        <v>15</v>
      </c>
      <c r="K7" s="26" t="s">
        <v>14</v>
      </c>
      <c r="L7" s="26" t="s">
        <v>15</v>
      </c>
      <c r="M7" s="26" t="s">
        <v>14</v>
      </c>
      <c r="N7" s="26" t="s">
        <v>15</v>
      </c>
      <c r="O7" s="26" t="s">
        <v>14</v>
      </c>
      <c r="P7" s="27" t="s">
        <v>15</v>
      </c>
      <c r="Q7" s="26" t="s">
        <v>14</v>
      </c>
      <c r="R7" s="27" t="s">
        <v>15</v>
      </c>
      <c r="S7" s="13"/>
    </row>
    <row r="8" spans="1:21" s="14" customFormat="1" ht="20.25" customHeight="1" x14ac:dyDescent="0.25">
      <c r="A8" s="28"/>
      <c r="B8" s="28"/>
      <c r="C8" s="28"/>
      <c r="D8" s="29"/>
      <c r="E8" s="30" t="s">
        <v>16</v>
      </c>
      <c r="F8" s="30" t="s">
        <v>17</v>
      </c>
      <c r="G8" s="30" t="s">
        <v>16</v>
      </c>
      <c r="H8" s="30" t="s">
        <v>17</v>
      </c>
      <c r="I8" s="30" t="s">
        <v>16</v>
      </c>
      <c r="J8" s="30" t="s">
        <v>17</v>
      </c>
      <c r="K8" s="30" t="s">
        <v>16</v>
      </c>
      <c r="L8" s="30" t="s">
        <v>17</v>
      </c>
      <c r="M8" s="30" t="s">
        <v>16</v>
      </c>
      <c r="N8" s="30" t="s">
        <v>17</v>
      </c>
      <c r="O8" s="30" t="s">
        <v>16</v>
      </c>
      <c r="P8" s="31" t="s">
        <v>17</v>
      </c>
      <c r="Q8" s="30" t="s">
        <v>16</v>
      </c>
      <c r="R8" s="31" t="s">
        <v>17</v>
      </c>
      <c r="S8" s="13"/>
    </row>
    <row r="9" spans="1:21" s="14" customFormat="1" ht="9" customHeight="1" x14ac:dyDescent="0.25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4"/>
      <c r="M9" s="34"/>
      <c r="N9" s="35"/>
      <c r="O9" s="35"/>
      <c r="P9" s="35"/>
      <c r="Q9" s="35"/>
      <c r="R9" s="35"/>
      <c r="S9" s="13"/>
    </row>
    <row r="10" spans="1:21" s="40" customFormat="1" ht="25.5" customHeight="1" x14ac:dyDescent="0.3">
      <c r="A10" s="36" t="s">
        <v>18</v>
      </c>
      <c r="B10" s="36"/>
      <c r="C10" s="36"/>
      <c r="D10" s="37"/>
      <c r="E10" s="38">
        <v>9952</v>
      </c>
      <c r="F10" s="38">
        <v>198044</v>
      </c>
      <c r="G10" s="38">
        <v>9146</v>
      </c>
      <c r="H10" s="38">
        <v>175461</v>
      </c>
      <c r="I10" s="38">
        <v>9305</v>
      </c>
      <c r="J10" s="38">
        <v>222828</v>
      </c>
      <c r="K10" s="38">
        <v>10923</v>
      </c>
      <c r="L10" s="38">
        <v>216240</v>
      </c>
      <c r="M10" s="39">
        <f>+(G10-E10)*100/E10</f>
        <v>-8.0988745980707399</v>
      </c>
      <c r="N10" s="39">
        <f t="shared" ref="M10:R19" si="0">+(H10-F10)*100/F10</f>
        <v>-11.403021550766496</v>
      </c>
      <c r="O10" s="39">
        <f t="shared" si="0"/>
        <v>1.7384649026897003</v>
      </c>
      <c r="P10" s="39">
        <f t="shared" si="0"/>
        <v>26.995742643664403</v>
      </c>
      <c r="Q10" s="39">
        <f>+(K10-I10)*100/I10</f>
        <v>17.388500806018271</v>
      </c>
      <c r="R10" s="39">
        <f>+(L10-J10)*100/J10</f>
        <v>-2.9565404706769347</v>
      </c>
      <c r="U10" s="41"/>
    </row>
    <row r="11" spans="1:21" s="46" customFormat="1" ht="30.75" customHeight="1" x14ac:dyDescent="0.3">
      <c r="A11" s="42" t="s">
        <v>19</v>
      </c>
      <c r="B11" s="42"/>
      <c r="C11" s="42"/>
      <c r="D11" s="43"/>
      <c r="E11" s="44">
        <v>5523</v>
      </c>
      <c r="F11" s="44">
        <v>11425</v>
      </c>
      <c r="G11" s="44">
        <v>4800</v>
      </c>
      <c r="H11" s="44">
        <v>9826</v>
      </c>
      <c r="I11" s="44">
        <v>4522</v>
      </c>
      <c r="J11" s="44">
        <v>9451</v>
      </c>
      <c r="K11" s="44">
        <v>4923</v>
      </c>
      <c r="L11" s="44">
        <v>10548</v>
      </c>
      <c r="M11" s="45">
        <f t="shared" si="0"/>
        <v>-13.090711569799023</v>
      </c>
      <c r="N11" s="45">
        <f t="shared" si="0"/>
        <v>-13.99562363238512</v>
      </c>
      <c r="O11" s="45">
        <f t="shared" si="0"/>
        <v>-5.791666666666667</v>
      </c>
      <c r="P11" s="45">
        <f t="shared" si="0"/>
        <v>-3.8164054549155302</v>
      </c>
      <c r="Q11" s="45">
        <f t="shared" si="0"/>
        <v>8.8677576293675369</v>
      </c>
      <c r="R11" s="45">
        <f t="shared" si="0"/>
        <v>11.607237329383134</v>
      </c>
    </row>
    <row r="12" spans="1:21" s="46" customFormat="1" ht="30.75" customHeight="1" x14ac:dyDescent="0.3">
      <c r="A12" s="47" t="s">
        <v>20</v>
      </c>
      <c r="B12" s="47"/>
      <c r="C12" s="47"/>
      <c r="D12" s="48"/>
      <c r="E12" s="44">
        <v>2047</v>
      </c>
      <c r="F12" s="44">
        <v>13650</v>
      </c>
      <c r="G12" s="44">
        <v>2018</v>
      </c>
      <c r="H12" s="44">
        <v>13585</v>
      </c>
      <c r="I12" s="44">
        <v>2153</v>
      </c>
      <c r="J12" s="44">
        <v>14600</v>
      </c>
      <c r="K12" s="44">
        <v>3003</v>
      </c>
      <c r="L12" s="44">
        <v>20883</v>
      </c>
      <c r="M12" s="45">
        <f t="shared" si="0"/>
        <v>-1.4167073766487543</v>
      </c>
      <c r="N12" s="45">
        <f t="shared" si="0"/>
        <v>-0.47619047619047616</v>
      </c>
      <c r="O12" s="45">
        <f t="shared" si="0"/>
        <v>6.6897918731417247</v>
      </c>
      <c r="P12" s="45">
        <f t="shared" si="0"/>
        <v>7.4714758925285238</v>
      </c>
      <c r="Q12" s="45">
        <f t="shared" si="0"/>
        <v>39.479795633999068</v>
      </c>
      <c r="R12" s="45">
        <f t="shared" si="0"/>
        <v>43.034246575342465</v>
      </c>
    </row>
    <row r="13" spans="1:21" s="49" customFormat="1" ht="30.75" customHeight="1" x14ac:dyDescent="0.3">
      <c r="A13" s="47" t="s">
        <v>21</v>
      </c>
      <c r="B13" s="47"/>
      <c r="C13" s="47"/>
      <c r="D13" s="48"/>
      <c r="E13" s="44">
        <v>968</v>
      </c>
      <c r="F13" s="44">
        <v>13012</v>
      </c>
      <c r="G13" s="44">
        <v>891</v>
      </c>
      <c r="H13" s="44">
        <v>12056</v>
      </c>
      <c r="I13" s="44">
        <v>1059</v>
      </c>
      <c r="J13" s="44">
        <v>14419</v>
      </c>
      <c r="K13" s="44">
        <v>1346</v>
      </c>
      <c r="L13" s="44">
        <v>17304</v>
      </c>
      <c r="M13" s="45">
        <f t="shared" si="0"/>
        <v>-7.9545454545454541</v>
      </c>
      <c r="N13" s="45">
        <f t="shared" si="0"/>
        <v>-7.3470642483861051</v>
      </c>
      <c r="O13" s="45">
        <f t="shared" si="0"/>
        <v>18.855218855218855</v>
      </c>
      <c r="P13" s="45">
        <f t="shared" si="0"/>
        <v>19.600199071001992</v>
      </c>
      <c r="Q13" s="45">
        <f t="shared" si="0"/>
        <v>27.101038715769594</v>
      </c>
      <c r="R13" s="45">
        <f t="shared" si="0"/>
        <v>20.008322352451625</v>
      </c>
    </row>
    <row r="14" spans="1:21" s="49" customFormat="1" ht="30.75" customHeight="1" x14ac:dyDescent="0.3">
      <c r="A14" s="47" t="s">
        <v>22</v>
      </c>
      <c r="B14" s="47"/>
      <c r="C14" s="47"/>
      <c r="D14" s="48"/>
      <c r="E14" s="44">
        <v>904</v>
      </c>
      <c r="F14" s="44">
        <v>28926</v>
      </c>
      <c r="G14" s="44">
        <v>881</v>
      </c>
      <c r="H14" s="44">
        <v>27561</v>
      </c>
      <c r="I14" s="44">
        <v>949</v>
      </c>
      <c r="J14" s="44">
        <v>29806</v>
      </c>
      <c r="K14" s="44">
        <v>987</v>
      </c>
      <c r="L14" s="44">
        <v>30545</v>
      </c>
      <c r="M14" s="45">
        <f t="shared" si="0"/>
        <v>-2.5442477876106193</v>
      </c>
      <c r="N14" s="45">
        <f t="shared" si="0"/>
        <v>-4.7189379796722672</v>
      </c>
      <c r="O14" s="45">
        <f t="shared" si="0"/>
        <v>7.7185017026106699</v>
      </c>
      <c r="P14" s="45">
        <f t="shared" si="0"/>
        <v>8.1455680127716708</v>
      </c>
      <c r="Q14" s="45">
        <f t="shared" si="0"/>
        <v>4.0042149631190727</v>
      </c>
      <c r="R14" s="45">
        <f t="shared" si="0"/>
        <v>2.4793665704891632</v>
      </c>
    </row>
    <row r="15" spans="1:21" s="49" customFormat="1" ht="30.75" customHeight="1" x14ac:dyDescent="0.3">
      <c r="A15" s="47" t="s">
        <v>23</v>
      </c>
      <c r="B15" s="47"/>
      <c r="C15" s="47"/>
      <c r="D15" s="48"/>
      <c r="E15" s="44">
        <v>223</v>
      </c>
      <c r="F15" s="44">
        <v>16073</v>
      </c>
      <c r="G15" s="44">
        <v>250</v>
      </c>
      <c r="H15" s="44">
        <v>17564</v>
      </c>
      <c r="I15" s="44">
        <v>285</v>
      </c>
      <c r="J15" s="44">
        <v>20179</v>
      </c>
      <c r="K15" s="44">
        <v>310</v>
      </c>
      <c r="L15" s="44">
        <v>21940</v>
      </c>
      <c r="M15" s="45">
        <f t="shared" si="0"/>
        <v>12.107623318385651</v>
      </c>
      <c r="N15" s="45">
        <f t="shared" si="0"/>
        <v>9.2764263049835129</v>
      </c>
      <c r="O15" s="45">
        <f t="shared" si="0"/>
        <v>14</v>
      </c>
      <c r="P15" s="45">
        <f t="shared" si="0"/>
        <v>14.888408107492598</v>
      </c>
      <c r="Q15" s="45">
        <f t="shared" si="0"/>
        <v>8.7719298245614041</v>
      </c>
      <c r="R15" s="45">
        <f t="shared" si="0"/>
        <v>8.7268942960503502</v>
      </c>
    </row>
    <row r="16" spans="1:21" s="49" customFormat="1" ht="30.75" customHeight="1" x14ac:dyDescent="0.3">
      <c r="A16" s="47" t="s">
        <v>24</v>
      </c>
      <c r="B16" s="47"/>
      <c r="C16" s="47"/>
      <c r="D16" s="48"/>
      <c r="E16" s="44">
        <v>202</v>
      </c>
      <c r="F16" s="44">
        <v>32657</v>
      </c>
      <c r="G16" s="44">
        <v>218</v>
      </c>
      <c r="H16" s="44">
        <v>36337</v>
      </c>
      <c r="I16" s="44">
        <v>237</v>
      </c>
      <c r="J16" s="44">
        <v>38740</v>
      </c>
      <c r="K16" s="44">
        <v>248</v>
      </c>
      <c r="L16" s="44">
        <v>41420</v>
      </c>
      <c r="M16" s="45">
        <f t="shared" si="0"/>
        <v>7.9207920792079207</v>
      </c>
      <c r="N16" s="45">
        <f t="shared" si="0"/>
        <v>11.268640720213124</v>
      </c>
      <c r="O16" s="45">
        <f t="shared" si="0"/>
        <v>8.7155963302752291</v>
      </c>
      <c r="P16" s="45">
        <f t="shared" si="0"/>
        <v>6.6130940914219662</v>
      </c>
      <c r="Q16" s="45">
        <f t="shared" si="0"/>
        <v>4.6413502109704643</v>
      </c>
      <c r="R16" s="45">
        <f t="shared" si="0"/>
        <v>6.917914300464636</v>
      </c>
    </row>
    <row r="17" spans="1:18" s="49" customFormat="1" ht="30.75" customHeight="1" x14ac:dyDescent="0.3">
      <c r="A17" s="47" t="s">
        <v>25</v>
      </c>
      <c r="B17" s="47"/>
      <c r="C17" s="47"/>
      <c r="D17" s="48"/>
      <c r="E17" s="44">
        <v>36</v>
      </c>
      <c r="F17" s="44">
        <v>13044</v>
      </c>
      <c r="G17" s="44">
        <v>46</v>
      </c>
      <c r="H17" s="44">
        <v>17359</v>
      </c>
      <c r="I17" s="44">
        <v>47</v>
      </c>
      <c r="J17" s="44">
        <v>17399</v>
      </c>
      <c r="K17" s="44">
        <v>51</v>
      </c>
      <c r="L17" s="44">
        <v>19125</v>
      </c>
      <c r="M17" s="45">
        <f t="shared" si="0"/>
        <v>27.777777777777779</v>
      </c>
      <c r="N17" s="45">
        <f t="shared" si="0"/>
        <v>33.080343452928552</v>
      </c>
      <c r="O17" s="45">
        <f t="shared" si="0"/>
        <v>2.1739130434782608</v>
      </c>
      <c r="P17" s="45">
        <f t="shared" si="0"/>
        <v>0.23042802004723775</v>
      </c>
      <c r="Q17" s="45">
        <f t="shared" si="0"/>
        <v>8.5106382978723403</v>
      </c>
      <c r="R17" s="45">
        <f t="shared" si="0"/>
        <v>9.9201103511696083</v>
      </c>
    </row>
    <row r="18" spans="1:18" s="49" customFormat="1" ht="30.75" customHeight="1" x14ac:dyDescent="0.3">
      <c r="A18" s="47" t="s">
        <v>26</v>
      </c>
      <c r="B18" s="47"/>
      <c r="C18" s="47"/>
      <c r="D18" s="48"/>
      <c r="E18" s="44">
        <v>33</v>
      </c>
      <c r="F18" s="44">
        <v>24037</v>
      </c>
      <c r="G18" s="44">
        <v>29</v>
      </c>
      <c r="H18" s="44">
        <v>21194</v>
      </c>
      <c r="I18" s="44">
        <v>35</v>
      </c>
      <c r="J18" s="44">
        <v>25235</v>
      </c>
      <c r="K18" s="44">
        <v>37</v>
      </c>
      <c r="L18" s="44">
        <v>26553</v>
      </c>
      <c r="M18" s="45">
        <f t="shared" si="0"/>
        <v>-12.121212121212121</v>
      </c>
      <c r="N18" s="45">
        <f t="shared" si="0"/>
        <v>-11.827599118026376</v>
      </c>
      <c r="O18" s="45">
        <f t="shared" si="0"/>
        <v>20.689655172413794</v>
      </c>
      <c r="P18" s="45">
        <f t="shared" si="0"/>
        <v>19.066716995376051</v>
      </c>
      <c r="Q18" s="45">
        <f t="shared" si="0"/>
        <v>5.7142857142857144</v>
      </c>
      <c r="R18" s="45">
        <f t="shared" si="0"/>
        <v>5.2229046958589258</v>
      </c>
    </row>
    <row r="19" spans="1:18" s="49" customFormat="1" ht="30.75" customHeight="1" x14ac:dyDescent="0.3">
      <c r="A19" s="50" t="s">
        <v>27</v>
      </c>
      <c r="B19" s="50"/>
      <c r="C19" s="50"/>
      <c r="D19" s="51"/>
      <c r="E19" s="44">
        <v>16</v>
      </c>
      <c r="F19" s="44">
        <v>45220</v>
      </c>
      <c r="G19" s="44">
        <v>13</v>
      </c>
      <c r="H19" s="44">
        <v>19979</v>
      </c>
      <c r="I19" s="44">
        <v>18</v>
      </c>
      <c r="J19" s="44">
        <v>52999</v>
      </c>
      <c r="K19" s="44">
        <v>18</v>
      </c>
      <c r="L19" s="44">
        <v>27922</v>
      </c>
      <c r="M19" s="45">
        <f t="shared" si="0"/>
        <v>-18.75</v>
      </c>
      <c r="N19" s="45">
        <f t="shared" si="0"/>
        <v>-55.818222025652368</v>
      </c>
      <c r="O19" s="45">
        <f t="shared" si="0"/>
        <v>38.46153846153846</v>
      </c>
      <c r="P19" s="45">
        <f t="shared" si="0"/>
        <v>165.27353721407479</v>
      </c>
      <c r="Q19" s="45">
        <f t="shared" si="0"/>
        <v>0</v>
      </c>
      <c r="R19" s="45">
        <f t="shared" si="0"/>
        <v>-47.315987094096116</v>
      </c>
    </row>
    <row r="20" spans="1:18" s="56" customFormat="1" ht="2.25" customHeight="1" x14ac:dyDescent="0.3">
      <c r="A20" s="52"/>
      <c r="B20" s="53"/>
      <c r="C20" s="53"/>
      <c r="D20" s="53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55"/>
      <c r="P20" s="55"/>
      <c r="Q20" s="55"/>
      <c r="R20" s="55"/>
    </row>
    <row r="21" spans="1:18" s="56" customFormat="1" ht="2.25" customHeight="1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1:18" s="56" customFormat="1" ht="17.25" x14ac:dyDescent="0.3">
      <c r="A22" s="57"/>
      <c r="B22" s="57" t="s">
        <v>28</v>
      </c>
      <c r="C22" s="57"/>
      <c r="D22" s="57"/>
      <c r="E22" s="57"/>
      <c r="F22" s="57"/>
      <c r="G22" s="57"/>
      <c r="H22" s="57"/>
      <c r="I22" s="57"/>
      <c r="K22" s="57"/>
      <c r="M22" s="57"/>
      <c r="N22" s="57"/>
      <c r="O22" s="57"/>
      <c r="P22" s="57"/>
      <c r="Q22" s="57"/>
      <c r="R22" s="57"/>
    </row>
    <row r="23" spans="1:18" s="56" customFormat="1" ht="17.25" x14ac:dyDescent="0.3">
      <c r="A23" s="57"/>
      <c r="B23" s="57" t="s">
        <v>29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</sheetData>
  <mergeCells count="24">
    <mergeCell ref="A18:D18"/>
    <mergeCell ref="A19:D19"/>
    <mergeCell ref="A12:D12"/>
    <mergeCell ref="A13:D13"/>
    <mergeCell ref="A14:D14"/>
    <mergeCell ref="A15:D15"/>
    <mergeCell ref="A16:D16"/>
    <mergeCell ref="A17:D17"/>
    <mergeCell ref="K6:L6"/>
    <mergeCell ref="M6:N6"/>
    <mergeCell ref="O6:P6"/>
    <mergeCell ref="Q6:R6"/>
    <mergeCell ref="A10:D10"/>
    <mergeCell ref="A11:D11"/>
    <mergeCell ref="A4:D8"/>
    <mergeCell ref="M4:R4"/>
    <mergeCell ref="E5:F5"/>
    <mergeCell ref="G5:H5"/>
    <mergeCell ref="I5:J5"/>
    <mergeCell ref="K5:L5"/>
    <mergeCell ref="M5:R5"/>
    <mergeCell ref="E6:F6"/>
    <mergeCell ref="G6:H6"/>
    <mergeCell ref="I6:J6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2015-10-29T04:18:13Z</dcterms:created>
  <dcterms:modified xsi:type="dcterms:W3CDTF">2015-10-29T04:18:13Z</dcterms:modified>
</cp:coreProperties>
</file>