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1.2" sheetId="3" r:id="rId1"/>
  </sheets>
  <definedNames>
    <definedName name="_xlnm.Print_Area" localSheetId="0">'T-11.2'!$A$1:$N$24</definedName>
  </definedNames>
  <calcPr calcId="124519"/>
</workbook>
</file>

<file path=xl/calcChain.xml><?xml version="1.0" encoding="utf-8"?>
<calcChain xmlns="http://schemas.openxmlformats.org/spreadsheetml/2006/main">
  <c r="I8" i="3"/>
  <c r="J7"/>
  <c r="J9"/>
  <c r="J11"/>
  <c r="J12"/>
  <c r="J14"/>
  <c r="J16"/>
  <c r="J17"/>
  <c r="J6"/>
  <c r="I7"/>
  <c r="I9"/>
  <c r="I11"/>
  <c r="I12"/>
  <c r="I14"/>
  <c r="I16"/>
  <c r="I17"/>
</calcChain>
</file>

<file path=xl/sharedStrings.xml><?xml version="1.0" encoding="utf-8"?>
<sst xmlns="http://schemas.openxmlformats.org/spreadsheetml/2006/main" count="48" uniqueCount="48">
  <si>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</si>
  <si>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</si>
  <si>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</si>
  <si>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</si>
  <si>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</si>
  <si>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</si>
  <si>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</si>
  <si>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</si>
  <si>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>ที่มา:   กรมธุรกิจพลังงาน  กระทรวงพลังงาน</t>
  </si>
  <si>
    <t>High speed diesel B 5 (Biodiesel)</t>
  </si>
  <si>
    <t>ดีเซลหมุนเร็ว บี 5 (ไบโอดีเซล)</t>
  </si>
  <si>
    <t>Gasohol E20</t>
  </si>
  <si>
    <t>ดีเซลพื้นฐาน</t>
  </si>
  <si>
    <t>Base diesel</t>
  </si>
  <si>
    <t xml:space="preserve">ดีเซลหมุนเร็ว บี 2 </t>
  </si>
  <si>
    <t>High speed diesel B 2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</si>
  <si>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</si>
  <si>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</si>
  <si>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</si>
  <si>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</si>
  <si>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</si>
  <si>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</si>
  <si>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</si>
  <si>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</si>
  <si>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</si>
  <si>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</si>
  <si>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</si>
  <si>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</si>
  <si>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</si>
  <si>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</si>
  <si>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</si>
  <si>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</si>
  <si>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</si>
  <si>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</si>
  <si>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</si>
  <si>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</si>
  <si>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</si>
  <si>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</si>
  <si>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( 2012 )</t>
  </si>
  <si>
    <t>( 2013 )</t>
  </si>
  <si>
    <t>( 2014 )</t>
  </si>
  <si>
    <t>2555 ( 2012 )</t>
  </si>
  <si>
    <t>2556 ( 2013 )</t>
  </si>
  <si>
    <t>2557 ( 2014 )</t>
  </si>
  <si>
    <t>เบนซิน</t>
  </si>
  <si>
    <t>Gasoline</t>
  </si>
  <si>
    <t>Quantity of Gasoline Sold by Type of Gasoline: 2012 - 2014</t>
  </si>
  <si>
    <t>ปริมาณการจำหน่ายน้ำมันเชื้อเพลิง จำแนกตามชนิดของน้ำมันเชื้อเพลิง พ.ศ. 2555 - 2557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</si>
</sst>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3" formatCode="_-* #,##0_-;\-&quot;฿&quot;* #,##0_-;_-* &quot;-&quot;_-;_-@_-"/>
    <numFmt numFmtId="190" formatCode="\ #,##0.00\ 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3" fontId="6" fillId="0" borderId="4" xfId="1" applyNumberFormat="1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3" fontId="6" fillId="0" borderId="3" xfId="1" applyNumberFormat="1" applyFont="1" applyBorder="1" applyAlignment="1">
      <alignment vertical="center"/>
    </xf>
    <xf numFmtId="183" fontId="6" fillId="0" borderId="5" xfId="1" applyNumberFormat="1" applyFont="1" applyBorder="1" applyAlignment="1">
      <alignment vertical="center"/>
    </xf>
    <xf numFmtId="190" fontId="6" fillId="0" borderId="3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5315" name="Text Box 1"/>
        <xdr:cNvSpPr txBox="1">
          <a:spLocks noChangeArrowheads="1"/>
        </xdr:cNvSpPr>
      </xdr:nvSpPr>
      <xdr:spPr bwMode="auto">
        <a:xfrm>
          <a:off x="8448675" y="5305425"/>
          <a:ext cx="12382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0677525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5317" name="Text Box 1"/>
        <xdr:cNvSpPr txBox="1">
          <a:spLocks noChangeArrowheads="1"/>
        </xdr:cNvSpPr>
      </xdr:nvSpPr>
      <xdr:spPr bwMode="auto">
        <a:xfrm>
          <a:off x="8448675" y="5019675"/>
          <a:ext cx="1238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2428875</xdr:colOff>
      <xdr:row>0</xdr:row>
      <xdr:rowOff>0</xdr:rowOff>
    </xdr:from>
    <xdr:to>
      <xdr:col>14</xdr:col>
      <xdr:colOff>238125</xdr:colOff>
      <xdr:row>24</xdr:row>
      <xdr:rowOff>0</xdr:rowOff>
    </xdr:to>
    <xdr:grpSp>
      <xdr:nvGrpSpPr>
        <xdr:cNvPr id="5318" name="Group 110"/>
        <xdr:cNvGrpSpPr>
          <a:grpSpLocks/>
        </xdr:cNvGrpSpPr>
      </xdr:nvGrpSpPr>
      <xdr:grpSpPr bwMode="auto">
        <a:xfrm>
          <a:off x="9486900" y="0"/>
          <a:ext cx="771525" cy="6724650"/>
          <a:chOff x="993" y="0"/>
          <a:chExt cx="78" cy="656"/>
        </a:xfrm>
      </xdr:grpSpPr>
      <xdr:sp macro="" textlink="">
        <xdr:nvSpPr>
          <xdr:cNvPr id="5199" name="Text Box 6"/>
          <xdr:cNvSpPr txBox="1">
            <a:spLocks noChangeArrowheads="1"/>
          </xdr:cNvSpPr>
        </xdr:nvSpPr>
        <xdr:spPr bwMode="auto">
          <a:xfrm>
            <a:off x="1023" y="32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5200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4"/>
  <sheetViews>
    <sheetView showGridLines="0" tabSelected="1" workbookViewId="0">
      <selection activeCell="A4" sqref="A4:D5"/>
    </sheetView>
  </sheetViews>
  <sheetFormatPr defaultRowHeight="18.75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8.5703125" style="7" customWidth="1"/>
    <col min="13" max="13" width="0.85546875" style="6" customWidth="1"/>
    <col min="14" max="14" width="5" style="6" customWidth="1"/>
    <col min="15" max="16384" width="9.140625" style="6"/>
  </cols>
  <sheetData>
    <row r="1" spans="1:12" s="5" customFormat="1" ht="23.25" customHeight="1">
      <c r="A1" s="3"/>
      <c r="B1" s="3" t="s">
        <v>0</v>
      </c>
      <c r="C1" s="4">
        <v>11.2</v>
      </c>
      <c r="D1" s="3" t="s">
        <v>47</v>
      </c>
      <c r="E1" s="3"/>
      <c r="F1" s="3"/>
      <c r="G1" s="3"/>
      <c r="H1" s="3"/>
      <c r="I1" s="3"/>
      <c r="J1" s="3"/>
      <c r="K1" s="3"/>
      <c r="L1" s="3"/>
    </row>
    <row r="2" spans="1:12" s="5" customFormat="1" ht="21.75" customHeight="1">
      <c r="A2" s="3"/>
      <c r="B2" s="3" t="s">
        <v>17</v>
      </c>
      <c r="C2" s="4">
        <v>11.2</v>
      </c>
      <c r="D2" s="3" t="s">
        <v>46</v>
      </c>
      <c r="E2" s="3"/>
      <c r="F2" s="3"/>
      <c r="G2" s="3"/>
      <c r="H2" s="3"/>
      <c r="I2" s="3"/>
      <c r="J2" s="3"/>
      <c r="K2" s="3"/>
      <c r="L2" s="36" t="s">
        <v>28</v>
      </c>
    </row>
    <row r="3" spans="1:12" ht="8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7"/>
    </row>
    <row r="4" spans="1:12" s="9" customFormat="1" ht="24.75" customHeight="1">
      <c r="A4" s="29" t="s">
        <v>1</v>
      </c>
      <c r="B4" s="34"/>
      <c r="C4" s="34"/>
      <c r="D4" s="34"/>
      <c r="E4" s="18">
        <v>2555</v>
      </c>
      <c r="F4" s="18">
        <v>2556</v>
      </c>
      <c r="G4" s="18">
        <v>2557</v>
      </c>
      <c r="H4" s="31" t="s">
        <v>31</v>
      </c>
      <c r="I4" s="32"/>
      <c r="J4" s="33"/>
      <c r="K4" s="8"/>
      <c r="L4" s="29" t="s">
        <v>29</v>
      </c>
    </row>
    <row r="5" spans="1:12" s="9" customFormat="1" ht="24.75" customHeight="1">
      <c r="A5" s="35"/>
      <c r="B5" s="35"/>
      <c r="C5" s="35"/>
      <c r="D5" s="35"/>
      <c r="E5" s="22" t="s">
        <v>38</v>
      </c>
      <c r="F5" s="22" t="s">
        <v>39</v>
      </c>
      <c r="G5" s="22" t="s">
        <v>40</v>
      </c>
      <c r="H5" s="20" t="s">
        <v>41</v>
      </c>
      <c r="I5" s="20" t="s">
        <v>42</v>
      </c>
      <c r="J5" s="20" t="s">
        <v>43</v>
      </c>
      <c r="K5" s="19"/>
      <c r="L5" s="30"/>
    </row>
    <row r="6" spans="1:12" s="9" customFormat="1" ht="22.5" customHeight="1">
      <c r="A6" s="23"/>
      <c r="B6" s="1" t="s">
        <v>44</v>
      </c>
      <c r="C6" s="23"/>
      <c r="D6" s="25"/>
      <c r="E6" s="26">
        <v>0</v>
      </c>
      <c r="F6" s="26">
        <v>8555.1232600000003</v>
      </c>
      <c r="G6" s="26">
        <v>7458.0082700000003</v>
      </c>
      <c r="H6" s="17">
        <v>0</v>
      </c>
      <c r="I6" s="26">
        <v>0</v>
      </c>
      <c r="J6" s="28">
        <f>((G6-F6)/F6)*100</f>
        <v>-12.824069936310888</v>
      </c>
      <c r="K6" s="24"/>
      <c r="L6" s="21" t="s">
        <v>45</v>
      </c>
    </row>
    <row r="7" spans="1:12" s="9" customFormat="1" ht="22.5" customHeight="1">
      <c r="A7" s="10"/>
      <c r="B7" s="21" t="s">
        <v>2</v>
      </c>
      <c r="C7" s="10"/>
      <c r="D7" s="11"/>
      <c r="E7" s="26">
        <v>21538.662830000001</v>
      </c>
      <c r="F7" s="26">
        <v>143.6849</v>
      </c>
      <c r="G7" s="26">
        <v>0</v>
      </c>
      <c r="H7" s="17">
        <v>11.19</v>
      </c>
      <c r="I7" s="28">
        <f t="shared" ref="I7:I17" si="0">((F7-E7)/E7)*100</f>
        <v>-99.332897770237295</v>
      </c>
      <c r="J7" s="28">
        <f t="shared" ref="J7:J17" si="1">((G7-F7)/F7)*100</f>
        <v>-100</v>
      </c>
      <c r="K7" s="12"/>
      <c r="L7" s="21" t="s">
        <v>4</v>
      </c>
    </row>
    <row r="8" spans="1:12" s="9" customFormat="1" ht="22.5" customHeight="1">
      <c r="A8" s="10"/>
      <c r="B8" s="21" t="s">
        <v>5</v>
      </c>
      <c r="C8" s="10"/>
      <c r="D8" s="11"/>
      <c r="E8" s="26">
        <v>120.06765</v>
      </c>
      <c r="F8" s="26">
        <v>0</v>
      </c>
      <c r="G8" s="26">
        <v>0</v>
      </c>
      <c r="H8" s="17">
        <v>53.33</v>
      </c>
      <c r="I8" s="28">
        <f>((F8-E8)/E8)*100</f>
        <v>-100</v>
      </c>
      <c r="J8" s="26">
        <v>0</v>
      </c>
      <c r="K8" s="12"/>
      <c r="L8" s="21" t="s">
        <v>6</v>
      </c>
    </row>
    <row r="9" spans="1:12" s="9" customFormat="1" ht="22.5" customHeight="1">
      <c r="B9" s="9" t="s">
        <v>32</v>
      </c>
      <c r="D9" s="13"/>
      <c r="E9" s="26">
        <v>1776.7069799999999</v>
      </c>
      <c r="F9" s="26">
        <v>5827.3855400000002</v>
      </c>
      <c r="G9" s="26">
        <v>8105.7334899999996</v>
      </c>
      <c r="H9" s="17">
        <v>47.16</v>
      </c>
      <c r="I9" s="17">
        <f t="shared" si="0"/>
        <v>227.98799158204469</v>
      </c>
      <c r="J9" s="17">
        <f t="shared" si="1"/>
        <v>39.097257841635773</v>
      </c>
      <c r="K9" s="12"/>
      <c r="L9" s="9" t="s">
        <v>11</v>
      </c>
    </row>
    <row r="10" spans="1:12" s="9" customFormat="1" ht="22.5" customHeight="1">
      <c r="B10" s="9" t="s">
        <v>33</v>
      </c>
      <c r="D10" s="13"/>
      <c r="E10" s="26">
        <v>0</v>
      </c>
      <c r="F10" s="26">
        <v>0</v>
      </c>
      <c r="G10" s="26">
        <v>1128.2299499999999</v>
      </c>
      <c r="H10" s="26">
        <v>0</v>
      </c>
      <c r="I10" s="26">
        <v>0</v>
      </c>
      <c r="J10" s="17">
        <v>100</v>
      </c>
      <c r="K10" s="12"/>
      <c r="L10" s="9" t="s">
        <v>16</v>
      </c>
    </row>
    <row r="11" spans="1:12" s="9" customFormat="1" ht="22.5" customHeight="1">
      <c r="B11" s="9" t="s">
        <v>34</v>
      </c>
      <c r="D11" s="13"/>
      <c r="E11" s="26">
        <v>13690.16438</v>
      </c>
      <c r="F11" s="26">
        <v>18379.023669999999</v>
      </c>
      <c r="G11" s="26">
        <v>19643.343069999999</v>
      </c>
      <c r="H11" s="17">
        <v>1.61</v>
      </c>
      <c r="I11" s="17">
        <f t="shared" si="0"/>
        <v>34.249839226546953</v>
      </c>
      <c r="J11" s="17">
        <f t="shared" si="1"/>
        <v>6.8791434338470516</v>
      </c>
      <c r="K11" s="12"/>
      <c r="L11" s="9" t="s">
        <v>36</v>
      </c>
    </row>
    <row r="12" spans="1:12" s="9" customFormat="1" ht="22.5" customHeight="1">
      <c r="B12" s="9" t="s">
        <v>35</v>
      </c>
      <c r="D12" s="13"/>
      <c r="E12" s="26">
        <v>9021.0301400000008</v>
      </c>
      <c r="F12" s="26">
        <v>18188.95203</v>
      </c>
      <c r="G12" s="26">
        <v>17720.61982</v>
      </c>
      <c r="H12" s="28">
        <v>-17.48</v>
      </c>
      <c r="I12" s="17">
        <f t="shared" si="0"/>
        <v>101.62832567589668</v>
      </c>
      <c r="J12" s="28">
        <f t="shared" si="1"/>
        <v>-2.5748168955943993</v>
      </c>
      <c r="K12" s="12"/>
      <c r="L12" s="9" t="s">
        <v>37</v>
      </c>
    </row>
    <row r="13" spans="1:12" s="9" customFormat="1" ht="22.5" customHeight="1">
      <c r="B13" s="9" t="s">
        <v>12</v>
      </c>
      <c r="D13" s="13"/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12"/>
      <c r="L13" s="9" t="s">
        <v>13</v>
      </c>
    </row>
    <row r="14" spans="1:12" s="9" customFormat="1" ht="22.5" customHeight="1">
      <c r="B14" s="9" t="s">
        <v>14</v>
      </c>
      <c r="D14" s="13"/>
      <c r="E14" s="26">
        <v>111462.6361</v>
      </c>
      <c r="F14" s="26">
        <v>115521.54871</v>
      </c>
      <c r="G14" s="26">
        <v>122814.57741</v>
      </c>
      <c r="H14" s="17">
        <v>7.93</v>
      </c>
      <c r="I14" s="17">
        <f t="shared" si="0"/>
        <v>3.6415006427431869</v>
      </c>
      <c r="J14" s="17">
        <f t="shared" si="1"/>
        <v>6.3131327284298102</v>
      </c>
      <c r="K14" s="12"/>
      <c r="L14" s="9" t="s">
        <v>15</v>
      </c>
    </row>
    <row r="15" spans="1:12" s="9" customFormat="1" ht="22.5" customHeight="1">
      <c r="B15" s="9" t="s">
        <v>10</v>
      </c>
      <c r="D15" s="13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12"/>
      <c r="L15" s="9" t="s">
        <v>9</v>
      </c>
    </row>
    <row r="16" spans="1:12" s="9" customFormat="1" ht="22.5" customHeight="1">
      <c r="B16" s="9" t="s">
        <v>3</v>
      </c>
      <c r="D16" s="13"/>
      <c r="E16" s="26">
        <v>933.35569999999996</v>
      </c>
      <c r="F16" s="26">
        <v>848.49402999999995</v>
      </c>
      <c r="G16" s="26">
        <v>549.97605999999996</v>
      </c>
      <c r="H16" s="28">
        <v>-96.78</v>
      </c>
      <c r="I16" s="28">
        <f t="shared" si="0"/>
        <v>-9.0921038999386852</v>
      </c>
      <c r="J16" s="28">
        <f t="shared" si="1"/>
        <v>-35.182094327758563</v>
      </c>
      <c r="K16" s="12"/>
      <c r="L16" s="6" t="s">
        <v>7</v>
      </c>
    </row>
    <row r="17" spans="1:12" s="9" customFormat="1" ht="22.5" customHeight="1">
      <c r="B17" s="9" t="s">
        <v>18</v>
      </c>
      <c r="D17" s="13"/>
      <c r="E17" s="26">
        <v>33952.9565</v>
      </c>
      <c r="F17" s="26">
        <v>71593.362999999998</v>
      </c>
      <c r="G17" s="26">
        <v>48205.404000000002</v>
      </c>
      <c r="H17" s="28">
        <v>16.73</v>
      </c>
      <c r="I17" s="17">
        <f t="shared" si="0"/>
        <v>110.86046807146235</v>
      </c>
      <c r="J17" s="28">
        <f t="shared" si="1"/>
        <v>-32.667775363478867</v>
      </c>
      <c r="K17" s="12"/>
      <c r="L17" s="9" t="s">
        <v>30</v>
      </c>
    </row>
    <row r="18" spans="1:12" s="9" customFormat="1" ht="22.5" customHeight="1">
      <c r="B18" s="9" t="s">
        <v>19</v>
      </c>
      <c r="D18" s="13"/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12"/>
      <c r="L18" s="9" t="s">
        <v>20</v>
      </c>
    </row>
    <row r="19" spans="1:12" s="9" customFormat="1" ht="22.5" customHeight="1">
      <c r="B19" s="9" t="s">
        <v>21</v>
      </c>
      <c r="D19" s="13"/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12"/>
      <c r="L19" s="9" t="s">
        <v>22</v>
      </c>
    </row>
    <row r="20" spans="1:12" s="9" customFormat="1" ht="22.5" customHeight="1">
      <c r="A20" s="14"/>
      <c r="B20" s="14" t="s">
        <v>23</v>
      </c>
      <c r="C20" s="14"/>
      <c r="D20" s="15"/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16"/>
      <c r="L20" s="14" t="s">
        <v>24</v>
      </c>
    </row>
    <row r="21" spans="1:12" ht="21.75" customHeight="1">
      <c r="C21" s="9" t="s">
        <v>27</v>
      </c>
      <c r="H21" s="9"/>
    </row>
    <row r="22" spans="1:12" ht="21.75" customHeight="1">
      <c r="C22" s="9" t="s">
        <v>26</v>
      </c>
      <c r="H22" s="2"/>
    </row>
    <row r="23" spans="1:12" ht="21.75" customHeight="1">
      <c r="C23" s="2" t="s">
        <v>8</v>
      </c>
    </row>
    <row r="24" spans="1:12" ht="24" customHeight="1">
      <c r="B24" s="2" t="s">
        <v>25</v>
      </c>
    </row>
  </sheetData>
  <mergeCells count="4">
    <mergeCell ref="H4:J4"/>
    <mergeCell ref="A4:D5"/>
    <mergeCell ref="L4:L5"/>
    <mergeCell ref="L2:L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2015-08-05T03:21:31Z</cp:lastPrinted>
  <dcterms:created xsi:type="dcterms:W3CDTF">2004-08-20T21:28:46Z</dcterms:created>
  <dcterms:modified xsi:type="dcterms:W3CDTF">2015-09-10T09:35:23Z</dcterms:modified>
</cp:coreProperties>
</file>