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8.2 D" sheetId="1" r:id="rId1"/>
  </sheets>
  <definedNames>
    <definedName name="_xlnm.Print_Area" localSheetId="0">'T-18.2 D'!$A$1:$Q$25</definedName>
  </definedNames>
  <calcPr calcId="124519"/>
</workbook>
</file>

<file path=xl/calcChain.xml><?xml version="1.0" encoding="utf-8"?>
<calcChain xmlns="http://schemas.openxmlformats.org/spreadsheetml/2006/main">
  <c r="G10" i="1"/>
  <c r="E10" s="1"/>
  <c r="H10"/>
  <c r="F10" s="1"/>
  <c r="I10"/>
  <c r="J10"/>
  <c r="K10"/>
  <c r="L10"/>
  <c r="M10"/>
  <c r="N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</calcChain>
</file>

<file path=xl/sharedStrings.xml><?xml version="1.0" encoding="utf-8"?>
<sst xmlns="http://schemas.openxmlformats.org/spreadsheetml/2006/main" count="63" uniqueCount="45">
  <si>
    <t xml:space="preserve">                </t>
  </si>
  <si>
    <t>Source:   Chanthaburi Provincial  Business Development Office</t>
  </si>
  <si>
    <t xml:space="preserve">    ที่มา:   สำนักงานพัฒนาธุรกิจการค้าจังหวัดจันทบุรี</t>
  </si>
  <si>
    <t xml:space="preserve">      1/    หน่วยเป็นพันบาท   Unit of Thousand baht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</si>
  <si>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</si>
  <si>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</si>
  <si>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</si>
  <si>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</si>
  <si>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</si>
  <si>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</si>
  <si>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</si>
  <si>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</si>
  <si>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</si>
  <si>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</si>
  <si>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</si>
  <si>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</si>
  <si>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</si>
  <si>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</si>
  <si>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</si>
  <si>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</si>
  <si>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</si>
  <si>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</si>
  <si>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</si>
  <si>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</si>
  <si>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</si>
  <si>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</si>
  <si>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</si>
  <si>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</si>
  <si>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</si>
  <si>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</si>
  <si>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</si>
  <si>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</si>
  <si>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</si>
  <si>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</si>
  <si>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</si>
  <si>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</si>
  <si>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</si>
  <si>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</si>
  <si>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</si>
  <si>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</si>
  <si>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</si>
  <si>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Registered of Juristic Person and Authorized Capital by Type of Registration and District: 2014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</si>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</sst>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_-;\-&quot;฿&quot;* #,##0.00_-;_-* &quot;-&quot;_-;_-@_-"/>
    <numFmt numFmtId="165" formatCode="_-* #,##0_-;\-&quot;฿&quot;* #,##0_-;_-* &quot;-&quot;_-;_-@_-"/>
    <numFmt numFmtId="166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64" fontId="3" fillId="0" borderId="6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304800</xdr:colOff>
      <xdr:row>25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29775" y="0"/>
          <a:ext cx="371475" cy="6638925"/>
          <a:chOff x="993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25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4.42578125" style="2" customWidth="1"/>
    <col min="5" max="5" width="6.85546875" style="2" customWidth="1"/>
    <col min="6" max="6" width="14.140625" style="2" customWidth="1"/>
    <col min="7" max="7" width="6.85546875" style="2" customWidth="1"/>
    <col min="8" max="8" width="14.140625" style="2" customWidth="1"/>
    <col min="9" max="9" width="6.85546875" style="2" customWidth="1"/>
    <col min="10" max="10" width="13.7109375" style="2" customWidth="1"/>
    <col min="11" max="11" width="6.85546875" style="2" customWidth="1"/>
    <col min="12" max="12" width="13.7109375" style="2" customWidth="1"/>
    <col min="13" max="13" width="6.85546875" style="2" customWidth="1"/>
    <col min="14" max="14" width="13.7109375" style="2" customWidth="1"/>
    <col min="15" max="15" width="23.5703125" style="2" customWidth="1"/>
    <col min="16" max="16" width="1" style="1" customWidth="1"/>
    <col min="17" max="17" width="4.7109375" style="1" customWidth="1"/>
    <col min="18" max="16384" width="9.140625" style="1"/>
  </cols>
  <sheetData>
    <row r="1" spans="1:16" s="46" customFormat="1" ht="24" customHeight="1">
      <c r="A1" s="47"/>
      <c r="B1" s="47" t="s">
        <v>44</v>
      </c>
      <c r="C1" s="48">
        <v>18.2</v>
      </c>
      <c r="D1" s="47" t="s">
        <v>43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</row>
    <row r="2" spans="1:16" s="46" customFormat="1" ht="24" customHeight="1">
      <c r="A2" s="47"/>
      <c r="B2" s="47" t="s">
        <v>42</v>
      </c>
      <c r="C2" s="48">
        <v>18.2</v>
      </c>
      <c r="D2" s="47" t="s">
        <v>41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"/>
    </row>
    <row r="3" spans="1:16" ht="6" customHeight="1">
      <c r="A3" s="4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4" customHeight="1">
      <c r="B4" s="25"/>
      <c r="C4" s="25"/>
      <c r="D4" s="25"/>
      <c r="E4" s="44" t="s">
        <v>40</v>
      </c>
      <c r="F4" s="43"/>
      <c r="G4" s="43"/>
      <c r="H4" s="43"/>
      <c r="I4" s="43"/>
      <c r="J4" s="43"/>
      <c r="K4" s="43"/>
      <c r="L4" s="43"/>
      <c r="M4" s="43"/>
      <c r="N4" s="42"/>
      <c r="O4" s="21"/>
    </row>
    <row r="5" spans="1:16" s="3" customFormat="1" ht="24" customHeight="1">
      <c r="A5" s="37"/>
      <c r="B5" s="37"/>
      <c r="C5" s="37"/>
      <c r="D5" s="36"/>
      <c r="E5" s="39" t="s">
        <v>25</v>
      </c>
      <c r="F5" s="38"/>
      <c r="G5" s="39" t="s">
        <v>39</v>
      </c>
      <c r="H5" s="41"/>
      <c r="I5" s="40" t="s">
        <v>38</v>
      </c>
      <c r="J5" s="40"/>
      <c r="K5" s="39" t="s">
        <v>37</v>
      </c>
      <c r="L5" s="38"/>
      <c r="M5" s="39" t="s">
        <v>36</v>
      </c>
      <c r="N5" s="38"/>
      <c r="O5" s="31"/>
    </row>
    <row r="6" spans="1:16" s="3" customFormat="1" ht="24" customHeight="1">
      <c r="A6" s="37" t="s">
        <v>35</v>
      </c>
      <c r="B6" s="37"/>
      <c r="C6" s="37"/>
      <c r="D6" s="36"/>
      <c r="E6" s="33" t="s">
        <v>24</v>
      </c>
      <c r="F6" s="32"/>
      <c r="G6" s="33" t="s">
        <v>34</v>
      </c>
      <c r="H6" s="35"/>
      <c r="I6" s="34" t="s">
        <v>33</v>
      </c>
      <c r="J6" s="34"/>
      <c r="K6" s="33" t="s">
        <v>32</v>
      </c>
      <c r="L6" s="32"/>
      <c r="M6" s="33" t="s">
        <v>31</v>
      </c>
      <c r="N6" s="32"/>
      <c r="O6" s="31" t="s">
        <v>30</v>
      </c>
    </row>
    <row r="7" spans="1:16" s="3" customFormat="1" ht="24" customHeight="1">
      <c r="E7" s="30" t="s">
        <v>29</v>
      </c>
      <c r="F7" s="29" t="s">
        <v>28</v>
      </c>
      <c r="G7" s="30" t="s">
        <v>29</v>
      </c>
      <c r="H7" s="29" t="s">
        <v>28</v>
      </c>
      <c r="I7" s="30" t="s">
        <v>29</v>
      </c>
      <c r="J7" s="29" t="s">
        <v>28</v>
      </c>
      <c r="K7" s="30" t="s">
        <v>29</v>
      </c>
      <c r="L7" s="29" t="s">
        <v>28</v>
      </c>
      <c r="M7" s="30" t="s">
        <v>29</v>
      </c>
      <c r="N7" s="29" t="s">
        <v>28</v>
      </c>
      <c r="O7" s="26"/>
    </row>
    <row r="8" spans="1:16" s="3" customFormat="1" ht="24" customHeight="1">
      <c r="E8" s="28" t="s">
        <v>27</v>
      </c>
      <c r="F8" s="27" t="s">
        <v>26</v>
      </c>
      <c r="G8" s="28" t="s">
        <v>27</v>
      </c>
      <c r="H8" s="27" t="s">
        <v>26</v>
      </c>
      <c r="I8" s="28" t="s">
        <v>27</v>
      </c>
      <c r="J8" s="27" t="s">
        <v>26</v>
      </c>
      <c r="K8" s="28" t="s">
        <v>27</v>
      </c>
      <c r="L8" s="27" t="s">
        <v>26</v>
      </c>
      <c r="M8" s="28" t="s">
        <v>27</v>
      </c>
      <c r="N8" s="27" t="s">
        <v>26</v>
      </c>
      <c r="O8" s="26"/>
    </row>
    <row r="9" spans="1:16" s="3" customFormat="1" ht="3" customHeight="1">
      <c r="A9" s="25"/>
      <c r="B9" s="25"/>
      <c r="C9" s="25"/>
      <c r="D9" s="25"/>
      <c r="E9" s="24"/>
      <c r="F9" s="24"/>
      <c r="G9" s="23"/>
      <c r="H9" s="22"/>
      <c r="I9" s="23"/>
      <c r="J9" s="23"/>
      <c r="K9" s="23"/>
      <c r="L9" s="22"/>
      <c r="M9" s="22"/>
      <c r="N9" s="22"/>
      <c r="O9" s="21"/>
    </row>
    <row r="10" spans="1:16" s="3" customFormat="1" ht="24" customHeight="1">
      <c r="A10" s="20" t="s">
        <v>25</v>
      </c>
      <c r="B10" s="20"/>
      <c r="C10" s="20"/>
      <c r="D10" s="19"/>
      <c r="E10" s="18">
        <f>G10+I10+K10+M10</f>
        <v>1877</v>
      </c>
      <c r="F10" s="17">
        <f>H10+J10+L10+N10</f>
        <v>19776403.190000001</v>
      </c>
      <c r="G10" s="18">
        <f>SUM(G11:G20)</f>
        <v>988</v>
      </c>
      <c r="H10" s="17">
        <f>SUM(H11:H20)</f>
        <v>12445432.300000001</v>
      </c>
      <c r="I10" s="18">
        <f>SUM(I11:I20)</f>
        <v>885</v>
      </c>
      <c r="J10" s="17">
        <f>SUM(J11:J20)</f>
        <v>6743920.8899999997</v>
      </c>
      <c r="K10" s="18">
        <f>SUM(K11:K20)</f>
        <v>3</v>
      </c>
      <c r="L10" s="17">
        <f>SUM(L11:L20)</f>
        <v>1300</v>
      </c>
      <c r="M10" s="18">
        <f>SUM(M11:M20)</f>
        <v>1</v>
      </c>
      <c r="N10" s="17">
        <f>SUM(N11:N20)</f>
        <v>585750</v>
      </c>
      <c r="O10" s="16" t="s">
        <v>24</v>
      </c>
    </row>
    <row r="11" spans="1:16" s="3" customFormat="1" ht="24" customHeight="1">
      <c r="A11" s="13" t="s">
        <v>23</v>
      </c>
      <c r="B11" s="15"/>
      <c r="C11" s="15"/>
      <c r="D11" s="14"/>
      <c r="E11" s="11">
        <f>G11+I11+K11+M11</f>
        <v>1132</v>
      </c>
      <c r="F11" s="10">
        <f>H11+J11+L11+N11</f>
        <v>5844729.7999999998</v>
      </c>
      <c r="G11" s="11">
        <v>656</v>
      </c>
      <c r="H11" s="10">
        <v>4233359.8</v>
      </c>
      <c r="I11" s="11">
        <v>473</v>
      </c>
      <c r="J11" s="10">
        <v>1024520</v>
      </c>
      <c r="K11" s="11">
        <v>2</v>
      </c>
      <c r="L11" s="10">
        <v>1100</v>
      </c>
      <c r="M11" s="11">
        <v>1</v>
      </c>
      <c r="N11" s="10">
        <v>585750</v>
      </c>
      <c r="O11" s="9" t="s">
        <v>22</v>
      </c>
    </row>
    <row r="12" spans="1:16" s="3" customFormat="1" ht="24" customHeight="1">
      <c r="A12" s="13" t="s">
        <v>21</v>
      </c>
      <c r="B12" s="15"/>
      <c r="C12" s="15"/>
      <c r="D12" s="14"/>
      <c r="E12" s="11">
        <f>G12+I12+K12+M12</f>
        <v>129</v>
      </c>
      <c r="F12" s="10">
        <f>H12+J12+L12+N12</f>
        <v>313630</v>
      </c>
      <c r="G12" s="11">
        <v>46</v>
      </c>
      <c r="H12" s="10">
        <v>125300</v>
      </c>
      <c r="I12" s="11">
        <v>82</v>
      </c>
      <c r="J12" s="10">
        <v>188130</v>
      </c>
      <c r="K12" s="11">
        <v>1</v>
      </c>
      <c r="L12" s="10">
        <v>200</v>
      </c>
      <c r="M12" s="11">
        <v>0</v>
      </c>
      <c r="N12" s="10">
        <v>0</v>
      </c>
      <c r="O12" s="9" t="s">
        <v>20</v>
      </c>
    </row>
    <row r="13" spans="1:16" s="3" customFormat="1" ht="24" customHeight="1">
      <c r="A13" s="13" t="s">
        <v>19</v>
      </c>
      <c r="B13" s="15"/>
      <c r="C13" s="15"/>
      <c r="D13" s="14"/>
      <c r="E13" s="11">
        <f>G13+I13+K13+M13</f>
        <v>183</v>
      </c>
      <c r="F13" s="10">
        <f>H13+J13+L13+N13</f>
        <v>776931</v>
      </c>
      <c r="G13" s="11">
        <v>90</v>
      </c>
      <c r="H13" s="10">
        <v>628570</v>
      </c>
      <c r="I13" s="11">
        <v>93</v>
      </c>
      <c r="J13" s="10">
        <v>148361</v>
      </c>
      <c r="K13" s="11">
        <v>0</v>
      </c>
      <c r="L13" s="10">
        <v>0</v>
      </c>
      <c r="M13" s="11">
        <v>0</v>
      </c>
      <c r="N13" s="10">
        <v>0</v>
      </c>
      <c r="O13" s="9" t="s">
        <v>18</v>
      </c>
    </row>
    <row r="14" spans="1:16" s="3" customFormat="1" ht="24" customHeight="1">
      <c r="A14" s="13" t="s">
        <v>17</v>
      </c>
      <c r="D14" s="12"/>
      <c r="E14" s="11">
        <f>G14+I14+K14+M14</f>
        <v>69</v>
      </c>
      <c r="F14" s="10">
        <f>H14+J14+L14+N14</f>
        <v>10713660</v>
      </c>
      <c r="G14" s="11">
        <v>34</v>
      </c>
      <c r="H14" s="10">
        <v>5624000</v>
      </c>
      <c r="I14" s="11">
        <v>35</v>
      </c>
      <c r="J14" s="10">
        <v>5089660</v>
      </c>
      <c r="K14" s="11">
        <v>0</v>
      </c>
      <c r="L14" s="10">
        <v>0</v>
      </c>
      <c r="M14" s="11">
        <v>0</v>
      </c>
      <c r="N14" s="10">
        <v>0</v>
      </c>
      <c r="O14" s="9" t="s">
        <v>16</v>
      </c>
    </row>
    <row r="15" spans="1:16" s="3" customFormat="1" ht="24" customHeight="1">
      <c r="A15" s="13" t="s">
        <v>15</v>
      </c>
      <c r="D15" s="12"/>
      <c r="E15" s="11">
        <f>G15+I15+K15+M15</f>
        <v>59</v>
      </c>
      <c r="F15" s="10">
        <f>H15+J15+L15+N15</f>
        <v>193720</v>
      </c>
      <c r="G15" s="11">
        <v>22</v>
      </c>
      <c r="H15" s="10">
        <v>153200</v>
      </c>
      <c r="I15" s="11">
        <v>37</v>
      </c>
      <c r="J15" s="10">
        <v>40520</v>
      </c>
      <c r="K15" s="11">
        <v>0</v>
      </c>
      <c r="L15" s="10">
        <v>0</v>
      </c>
      <c r="M15" s="11">
        <v>0</v>
      </c>
      <c r="N15" s="10">
        <v>0</v>
      </c>
      <c r="O15" s="9" t="s">
        <v>14</v>
      </c>
    </row>
    <row r="16" spans="1:16" s="3" customFormat="1" ht="24" customHeight="1">
      <c r="A16" s="13" t="s">
        <v>13</v>
      </c>
      <c r="D16" s="12"/>
      <c r="E16" s="11">
        <f>G16+I16+K16+M16</f>
        <v>58</v>
      </c>
      <c r="F16" s="10">
        <f>H16+J16+L16+N16</f>
        <v>244900</v>
      </c>
      <c r="G16" s="11">
        <v>24</v>
      </c>
      <c r="H16" s="10">
        <v>203900</v>
      </c>
      <c r="I16" s="11">
        <v>34</v>
      </c>
      <c r="J16" s="10">
        <v>41000</v>
      </c>
      <c r="K16" s="11">
        <v>0</v>
      </c>
      <c r="L16" s="10">
        <v>0</v>
      </c>
      <c r="M16" s="11">
        <v>0</v>
      </c>
      <c r="N16" s="10">
        <v>0</v>
      </c>
      <c r="O16" s="9" t="s">
        <v>12</v>
      </c>
    </row>
    <row r="17" spans="1:15" s="3" customFormat="1" ht="24" customHeight="1">
      <c r="A17" s="13" t="s">
        <v>11</v>
      </c>
      <c r="D17" s="12"/>
      <c r="E17" s="11">
        <f>G17+I17+K17+M17</f>
        <v>131</v>
      </c>
      <c r="F17" s="10">
        <f>H17+J17+L17+N17</f>
        <v>1382032.3900000001</v>
      </c>
      <c r="G17" s="11">
        <v>57</v>
      </c>
      <c r="H17" s="10">
        <v>1247102.5</v>
      </c>
      <c r="I17" s="11">
        <v>74</v>
      </c>
      <c r="J17" s="10">
        <v>134929.89000000001</v>
      </c>
      <c r="K17" s="11">
        <v>0</v>
      </c>
      <c r="L17" s="10">
        <v>0</v>
      </c>
      <c r="M17" s="11">
        <v>0</v>
      </c>
      <c r="N17" s="10">
        <v>0</v>
      </c>
      <c r="O17" s="9" t="s">
        <v>10</v>
      </c>
    </row>
    <row r="18" spans="1:15" s="3" customFormat="1" ht="24" customHeight="1">
      <c r="A18" s="13" t="s">
        <v>9</v>
      </c>
      <c r="D18" s="12"/>
      <c r="E18" s="11">
        <f>G18+I18+K18+M18</f>
        <v>25</v>
      </c>
      <c r="F18" s="10">
        <f>H18+J18+L18+N18</f>
        <v>90750</v>
      </c>
      <c r="G18" s="11">
        <v>10</v>
      </c>
      <c r="H18" s="10">
        <v>74000</v>
      </c>
      <c r="I18" s="11">
        <v>15</v>
      </c>
      <c r="J18" s="10">
        <v>16750</v>
      </c>
      <c r="K18" s="11">
        <v>0</v>
      </c>
      <c r="L18" s="10">
        <v>0</v>
      </c>
      <c r="M18" s="11">
        <v>0</v>
      </c>
      <c r="N18" s="10">
        <v>0</v>
      </c>
      <c r="O18" s="9" t="s">
        <v>8</v>
      </c>
    </row>
    <row r="19" spans="1:15" s="3" customFormat="1" ht="24" customHeight="1">
      <c r="A19" s="13" t="s">
        <v>7</v>
      </c>
      <c r="D19" s="12"/>
      <c r="E19" s="11">
        <f>G19+I19+K19+M19</f>
        <v>69</v>
      </c>
      <c r="F19" s="10">
        <f>H19+J19+L19+N19</f>
        <v>195090</v>
      </c>
      <c r="G19" s="11">
        <v>41</v>
      </c>
      <c r="H19" s="10">
        <v>145700</v>
      </c>
      <c r="I19" s="11">
        <v>28</v>
      </c>
      <c r="J19" s="10">
        <v>49390</v>
      </c>
      <c r="K19" s="11">
        <v>0</v>
      </c>
      <c r="L19" s="10">
        <v>0</v>
      </c>
      <c r="M19" s="11">
        <v>0</v>
      </c>
      <c r="N19" s="10">
        <v>0</v>
      </c>
      <c r="O19" s="9" t="s">
        <v>6</v>
      </c>
    </row>
    <row r="20" spans="1:15" s="3" customFormat="1" ht="24" customHeight="1">
      <c r="A20" s="13" t="s">
        <v>5</v>
      </c>
      <c r="D20" s="12"/>
      <c r="E20" s="11">
        <f>G20+I20+K20+M20</f>
        <v>22</v>
      </c>
      <c r="F20" s="10">
        <f>H20+J20+L20+N20</f>
        <v>20960</v>
      </c>
      <c r="G20" s="11">
        <v>8</v>
      </c>
      <c r="H20" s="10">
        <v>10300</v>
      </c>
      <c r="I20" s="11">
        <v>14</v>
      </c>
      <c r="J20" s="10">
        <v>10660</v>
      </c>
      <c r="K20" s="11">
        <v>0</v>
      </c>
      <c r="L20" s="10">
        <v>0</v>
      </c>
      <c r="M20" s="11">
        <v>0</v>
      </c>
      <c r="N20" s="10">
        <v>0</v>
      </c>
      <c r="O20" s="9" t="s">
        <v>4</v>
      </c>
    </row>
    <row r="21" spans="1:15" s="3" customFormat="1" ht="3" customHeight="1">
      <c r="A21" s="7"/>
      <c r="B21" s="7"/>
      <c r="C21" s="7"/>
      <c r="D21" s="8"/>
      <c r="E21" s="6"/>
      <c r="F21" s="8"/>
      <c r="G21" s="8"/>
      <c r="H21" s="7"/>
      <c r="I21" s="6"/>
      <c r="J21" s="6"/>
      <c r="K21" s="5"/>
      <c r="L21" s="5"/>
      <c r="M21" s="5"/>
      <c r="N21" s="5"/>
      <c r="O21" s="5"/>
    </row>
    <row r="22" spans="1:15" s="3" customFormat="1" ht="6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3" customFormat="1" ht="24" customHeight="1">
      <c r="A23" s="4"/>
      <c r="B23" s="4" t="s">
        <v>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3" customFormat="1" ht="24" customHeight="1">
      <c r="A24" s="4"/>
      <c r="B24" s="4" t="s">
        <v>2</v>
      </c>
      <c r="C24" s="4"/>
      <c r="D24" s="4"/>
      <c r="E24" s="4"/>
      <c r="F24" s="4"/>
      <c r="K24" s="4"/>
      <c r="L24" s="4"/>
      <c r="M24" s="4"/>
      <c r="N24" s="4"/>
      <c r="O24" s="4"/>
    </row>
    <row r="25" spans="1:15" s="3" customFormat="1" ht="24" customHeight="1">
      <c r="A25" s="4"/>
      <c r="B25" s="4" t="s">
        <v>1</v>
      </c>
      <c r="C25" s="4"/>
      <c r="D25" s="4"/>
      <c r="E25" s="4"/>
      <c r="F25" s="4"/>
      <c r="G25" s="4"/>
      <c r="H25" s="4"/>
      <c r="I25" s="4" t="s">
        <v>0</v>
      </c>
      <c r="J25" s="4"/>
      <c r="K25" s="4"/>
      <c r="L25" s="4"/>
      <c r="M25" s="4"/>
      <c r="N25" s="4"/>
      <c r="O25" s="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 D</vt:lpstr>
      <vt:lpstr>'T-18.2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2015-09-10T09:56:55Z</dcterms:created>
  <dcterms:modified xsi:type="dcterms:W3CDTF">2015-09-10T09:57:01Z</dcterms:modified>
</cp:coreProperties>
</file>