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0.2" sheetId="1" r:id="rId1"/>
  </sheets>
  <definedNames>
    <definedName name="_xlnm.Print_Area" localSheetId="0">'T-10.2'!$A$1:$P$23</definedName>
  </definedNames>
  <calcPr calcId="124519"/>
</workbook>
</file>

<file path=xl/calcChain.xml><?xml version="1.0" encoding="utf-8"?>
<calcChain xmlns="http://schemas.openxmlformats.org/spreadsheetml/2006/main">
  <c r="K10" i="1"/>
  <c r="L10"/>
  <c r="M10"/>
  <c r="N10"/>
  <c r="K11"/>
  <c r="L11"/>
  <c r="M11"/>
  <c r="N11"/>
  <c r="K12"/>
  <c r="L12"/>
  <c r="M12"/>
  <c r="N12"/>
  <c r="K13"/>
  <c r="L13"/>
  <c r="M13"/>
  <c r="N13"/>
  <c r="K14"/>
  <c r="L14"/>
  <c r="M14"/>
  <c r="N14"/>
  <c r="K15"/>
  <c r="L15"/>
  <c r="M15"/>
  <c r="N15"/>
  <c r="K16"/>
  <c r="L16"/>
  <c r="M16"/>
  <c r="N16"/>
  <c r="K17"/>
  <c r="L17"/>
  <c r="N17"/>
  <c r="L18"/>
  <c r="N18"/>
</calcChain>
</file>

<file path=xl/sharedStrings.xml><?xml version="1.0" encoding="utf-8"?>
<sst xmlns="http://schemas.openxmlformats.org/spreadsheetml/2006/main" count="46" uniqueCount="30">
  <si>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</si>
  <si>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</si>
  <si>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&gt; 1,000</t>
  </si>
  <si>
    <t>500 - 999</t>
  </si>
  <si>
    <t>300 - 499</t>
  </si>
  <si>
    <t>100 - 299</t>
  </si>
  <si>
    <t>50 - 99</t>
  </si>
  <si>
    <t>20 - 49</t>
  </si>
  <si>
    <t>10 - 19</t>
  </si>
  <si>
    <t>5 - 9</t>
  </si>
  <si>
    <t>1 - 4</t>
  </si>
  <si>
    <t>รวมยอด   (Total)</t>
  </si>
  <si>
    <t>Emp.</t>
  </si>
  <si>
    <t>Est.</t>
  </si>
  <si>
    <t>ลูกจ้าง</t>
  </si>
  <si>
    <t>สปก.</t>
  </si>
  <si>
    <t>Size of Establishments (persons)</t>
  </si>
  <si>
    <t>2557  ( 2014 )</t>
  </si>
  <si>
    <t>2556  ( 2013 )</t>
  </si>
  <si>
    <t>( 2014 )</t>
  </si>
  <si>
    <t>( 2013 )</t>
  </si>
  <si>
    <t>( 2012 )</t>
  </si>
  <si>
    <t>Percent change</t>
  </si>
  <si>
    <t>ขนาดของสถานประกอบการ (คน)</t>
  </si>
  <si>
    <t>อัตราการเปลี่ยนแปลง (%)</t>
  </si>
  <si>
    <t xml:space="preserve">       </t>
  </si>
  <si>
    <t>Establishments and Employees by Size of Establishment: 2012 - 2014</t>
  </si>
  <si>
    <t>Table</t>
  </si>
  <si>
    <t>สถานประกอบการ และลูกจ้าง จำแนกตามขนาดของสถานประกอบการ พ.ศ. 2555 - 2557</t>
  </si>
  <si>
    <t>ตาราง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</si>
</sst>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\ #,##0\ "/>
    <numFmt numFmtId="165" formatCode="_(* #,##0_);_(* \(#,##0\);_(* &quot;-&quot;_);_(@_)"/>
    <numFmt numFmtId="166" formatCode="\ #,##0.00\ "/>
    <numFmt numFmtId="167" formatCode="_(* #,##0.00_);_(* \(#,##0.00\);_(* &quot;-&quot;??_);_(@_)"/>
  </numFmts>
  <fonts count="7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</cellStyleXfs>
  <cellXfs count="57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66" fontId="3" fillId="0" borderId="4" xfId="2" applyNumberFormat="1" applyFont="1" applyBorder="1" applyAlignment="1">
      <alignment horizontal="right" vertical="center"/>
    </xf>
    <xf numFmtId="166" fontId="3" fillId="0" borderId="5" xfId="2" applyNumberFormat="1" applyFont="1" applyBorder="1" applyAlignment="1">
      <alignment horizontal="right" vertical="center"/>
    </xf>
    <xf numFmtId="164" fontId="3" fillId="0" borderId="5" xfId="2" applyNumberFormat="1" applyFont="1" applyBorder="1" applyAlignment="1">
      <alignment horizontal="right" vertical="center"/>
    </xf>
    <xf numFmtId="0" fontId="3" fillId="0" borderId="6" xfId="1" quotePrefix="1" applyFont="1" applyBorder="1" applyAlignment="1">
      <alignment horizontal="center" vertical="center"/>
    </xf>
    <xf numFmtId="0" fontId="3" fillId="0" borderId="0" xfId="1" quotePrefix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16" fontId="3" fillId="0" borderId="6" xfId="1" quotePrefix="1" applyNumberFormat="1" applyFont="1" applyBorder="1" applyAlignment="1">
      <alignment horizontal="center" vertical="center"/>
    </xf>
    <xf numFmtId="16" fontId="3" fillId="0" borderId="0" xfId="1" quotePrefix="1" applyNumberFormat="1" applyFont="1" applyBorder="1" applyAlignment="1">
      <alignment horizontal="center" vertical="center"/>
    </xf>
    <xf numFmtId="166" fontId="4" fillId="0" borderId="4" xfId="2" applyNumberFormat="1" applyFont="1" applyBorder="1" applyAlignment="1">
      <alignment horizontal="right" vertical="center"/>
    </xf>
    <xf numFmtId="166" fontId="4" fillId="0" borderId="5" xfId="2" applyNumberFormat="1" applyFont="1" applyBorder="1" applyAlignment="1">
      <alignment horizontal="right" vertical="center"/>
    </xf>
    <xf numFmtId="164" fontId="4" fillId="0" borderId="5" xfId="2" applyNumberFormat="1" applyFont="1" applyBorder="1" applyAlignment="1">
      <alignment horizontal="right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10" xfId="1" quotePrefix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49" fontId="3" fillId="0" borderId="7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13" xfId="1" applyFont="1" applyBorder="1" applyAlignment="1">
      <alignment vertical="center" wrapText="1"/>
    </xf>
    <xf numFmtId="0" fontId="3" fillId="0" borderId="12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</cellXfs>
  <cellStyles count="7">
    <cellStyle name="Comma 2" xfId="3"/>
    <cellStyle name="Comma 3" xfId="4"/>
    <cellStyle name="Normal 2" xfId="5"/>
    <cellStyle name="Normal 3" xfId="6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53525" y="67056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809625</xdr:colOff>
      <xdr:row>0</xdr:row>
      <xdr:rowOff>0</xdr:rowOff>
    </xdr:from>
    <xdr:to>
      <xdr:col>16</xdr:col>
      <xdr:colOff>76200</xdr:colOff>
      <xdr:row>23</xdr:row>
      <xdr:rowOff>0</xdr:rowOff>
    </xdr:to>
    <xdr:grpSp>
      <xdr:nvGrpSpPr>
        <xdr:cNvPr id="3" name="Group 146"/>
        <xdr:cNvGrpSpPr>
          <a:grpSpLocks/>
        </xdr:cNvGrpSpPr>
      </xdr:nvGrpSpPr>
      <xdr:grpSpPr bwMode="auto">
        <a:xfrm>
          <a:off x="9601200" y="0"/>
          <a:ext cx="466725" cy="6705600"/>
          <a:chOff x="1001" y="0"/>
          <a:chExt cx="54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1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9525</xdr:colOff>
      <xdr:row>22</xdr:row>
      <xdr:rowOff>0</xdr:rowOff>
    </xdr:from>
    <xdr:to>
      <xdr:col>15</xdr:col>
      <xdr:colOff>9525</xdr:colOff>
      <xdr:row>23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153525" y="65532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3"/>
  <sheetViews>
    <sheetView showGridLines="0" tabSelected="1" workbookViewId="0">
      <selection activeCell="B1" sqref="B1"/>
    </sheetView>
  </sheetViews>
  <sheetFormatPr defaultRowHeight="18.75"/>
  <cols>
    <col min="1" max="1" width="1.7109375" style="2" customWidth="1"/>
    <col min="2" max="2" width="5.85546875" style="2" customWidth="1"/>
    <col min="3" max="3" width="5.28515625" style="2" customWidth="1"/>
    <col min="4" max="4" width="8.42578125" style="2" customWidth="1"/>
    <col min="5" max="14" width="12.28515625" style="2" customWidth="1"/>
    <col min="15" max="15" width="1.5703125" style="1" customWidth="1"/>
    <col min="16" max="16" width="4.140625" style="1" customWidth="1"/>
    <col min="17" max="16384" width="9.140625" style="1"/>
  </cols>
  <sheetData>
    <row r="1" spans="1:15" s="54" customFormat="1" ht="24.75" customHeight="1">
      <c r="A1" s="55"/>
      <c r="B1" s="55" t="s">
        <v>29</v>
      </c>
      <c r="C1" s="56">
        <v>10.199999999999999</v>
      </c>
      <c r="D1" s="55" t="s">
        <v>28</v>
      </c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5" s="54" customFormat="1" ht="24.75" customHeight="1">
      <c r="A2" s="55"/>
      <c r="B2" s="55" t="s">
        <v>27</v>
      </c>
      <c r="C2" s="56">
        <v>10.199999999999999</v>
      </c>
      <c r="D2" s="55" t="s">
        <v>26</v>
      </c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5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s="4" customFormat="1" ht="26.25" customHeight="1">
      <c r="A4" s="53" t="s">
        <v>25</v>
      </c>
      <c r="B4" s="53"/>
      <c r="C4" s="53"/>
      <c r="D4" s="52"/>
      <c r="E4" s="51"/>
      <c r="F4" s="50"/>
      <c r="G4" s="51"/>
      <c r="H4" s="50"/>
      <c r="I4" s="51"/>
      <c r="J4" s="50"/>
      <c r="K4" s="49" t="s">
        <v>24</v>
      </c>
      <c r="L4" s="48"/>
      <c r="M4" s="48"/>
      <c r="N4" s="48"/>
      <c r="O4" s="3"/>
    </row>
    <row r="5" spans="1:15" s="4" customFormat="1" ht="26.25" customHeight="1">
      <c r="A5" s="43" t="s">
        <v>23</v>
      </c>
      <c r="B5" s="43"/>
      <c r="C5" s="43"/>
      <c r="D5" s="42"/>
      <c r="E5" s="47">
        <v>2555</v>
      </c>
      <c r="F5" s="46"/>
      <c r="G5" s="47">
        <v>2556</v>
      </c>
      <c r="H5" s="46"/>
      <c r="I5" s="47">
        <v>2557</v>
      </c>
      <c r="J5" s="46"/>
      <c r="K5" s="45" t="s">
        <v>22</v>
      </c>
      <c r="L5" s="44"/>
      <c r="M5" s="44"/>
      <c r="N5" s="44"/>
      <c r="O5" s="3"/>
    </row>
    <row r="6" spans="1:15" s="4" customFormat="1" ht="26.25" customHeight="1">
      <c r="A6" s="43"/>
      <c r="B6" s="43"/>
      <c r="C6" s="43"/>
      <c r="D6" s="42"/>
      <c r="E6" s="41" t="s">
        <v>21</v>
      </c>
      <c r="F6" s="40"/>
      <c r="G6" s="41" t="s">
        <v>20</v>
      </c>
      <c r="H6" s="40"/>
      <c r="I6" s="41" t="s">
        <v>19</v>
      </c>
      <c r="J6" s="40"/>
      <c r="K6" s="39" t="s">
        <v>18</v>
      </c>
      <c r="L6" s="38"/>
      <c r="M6" s="39" t="s">
        <v>17</v>
      </c>
      <c r="N6" s="38"/>
      <c r="O6" s="3"/>
    </row>
    <row r="7" spans="1:15" s="4" customFormat="1" ht="26.25" customHeight="1">
      <c r="A7" s="37" t="s">
        <v>16</v>
      </c>
      <c r="B7" s="37"/>
      <c r="C7" s="37"/>
      <c r="D7" s="36"/>
      <c r="E7" s="35" t="s">
        <v>15</v>
      </c>
      <c r="F7" s="35" t="s">
        <v>14</v>
      </c>
      <c r="G7" s="35" t="s">
        <v>15</v>
      </c>
      <c r="H7" s="35" t="s">
        <v>14</v>
      </c>
      <c r="I7" s="35" t="s">
        <v>15</v>
      </c>
      <c r="J7" s="35" t="s">
        <v>14</v>
      </c>
      <c r="K7" s="35" t="s">
        <v>15</v>
      </c>
      <c r="L7" s="35" t="s">
        <v>14</v>
      </c>
      <c r="M7" s="35" t="s">
        <v>15</v>
      </c>
      <c r="N7" s="34" t="s">
        <v>14</v>
      </c>
      <c r="O7" s="3"/>
    </row>
    <row r="8" spans="1:15" s="4" customFormat="1" ht="26.25" customHeight="1">
      <c r="A8" s="33"/>
      <c r="B8" s="33"/>
      <c r="C8" s="33"/>
      <c r="D8" s="32"/>
      <c r="E8" s="31" t="s">
        <v>13</v>
      </c>
      <c r="F8" s="31" t="s">
        <v>12</v>
      </c>
      <c r="G8" s="31" t="s">
        <v>13</v>
      </c>
      <c r="H8" s="31" t="s">
        <v>12</v>
      </c>
      <c r="I8" s="31" t="s">
        <v>13</v>
      </c>
      <c r="J8" s="31" t="s">
        <v>12</v>
      </c>
      <c r="K8" s="31" t="s">
        <v>13</v>
      </c>
      <c r="L8" s="31" t="s">
        <v>12</v>
      </c>
      <c r="M8" s="31" t="s">
        <v>13</v>
      </c>
      <c r="N8" s="30" t="s">
        <v>12</v>
      </c>
      <c r="O8" s="3"/>
    </row>
    <row r="9" spans="1:15" s="4" customFormat="1" ht="9" customHeight="1">
      <c r="A9" s="29"/>
      <c r="B9" s="29"/>
      <c r="C9" s="29"/>
      <c r="D9" s="28"/>
      <c r="E9" s="27"/>
      <c r="F9" s="27"/>
      <c r="G9" s="27"/>
      <c r="H9" s="27"/>
      <c r="I9" s="27"/>
      <c r="J9" s="27"/>
      <c r="K9" s="27"/>
      <c r="L9" s="26"/>
      <c r="M9" s="26"/>
      <c r="N9" s="26"/>
      <c r="O9" s="3"/>
    </row>
    <row r="10" spans="1:15" s="18" customFormat="1" ht="26.25" customHeight="1">
      <c r="A10" s="25" t="s">
        <v>11</v>
      </c>
      <c r="B10" s="25"/>
      <c r="C10" s="25"/>
      <c r="D10" s="24"/>
      <c r="E10" s="23">
        <v>3166</v>
      </c>
      <c r="F10" s="23">
        <v>26970</v>
      </c>
      <c r="G10" s="23">
        <v>3532</v>
      </c>
      <c r="H10" s="23">
        <v>27235</v>
      </c>
      <c r="I10" s="23">
        <v>3123</v>
      </c>
      <c r="J10" s="23">
        <v>26349</v>
      </c>
      <c r="K10" s="22">
        <f>((G10/E10)*100)-100</f>
        <v>11.560328490208477</v>
      </c>
      <c r="L10" s="22">
        <f>((H10/F10)*100)-100</f>
        <v>0.98257322951427284</v>
      </c>
      <c r="M10" s="22">
        <f>((I10/G10)*100)-100</f>
        <v>-11.57984144960362</v>
      </c>
      <c r="N10" s="21">
        <f>((J10/H10)*100)-100</f>
        <v>-3.2531668808518361</v>
      </c>
    </row>
    <row r="11" spans="1:15" s="18" customFormat="1" ht="26.25" customHeight="1">
      <c r="A11" s="20" t="s">
        <v>10</v>
      </c>
      <c r="B11" s="20"/>
      <c r="C11" s="20"/>
      <c r="D11" s="19"/>
      <c r="E11" s="15">
        <v>2009</v>
      </c>
      <c r="F11" s="15">
        <v>3953</v>
      </c>
      <c r="G11" s="15">
        <v>2361</v>
      </c>
      <c r="H11" s="15">
        <v>4309</v>
      </c>
      <c r="I11" s="15">
        <v>1991</v>
      </c>
      <c r="J11" s="15">
        <v>3689</v>
      </c>
      <c r="K11" s="14">
        <f>((G11/E11)*100)-100</f>
        <v>17.521154803384761</v>
      </c>
      <c r="L11" s="14">
        <f>((H11/F11)*100)-100</f>
        <v>9.0058183657981203</v>
      </c>
      <c r="M11" s="14">
        <f>((I11/G11)*100)-100</f>
        <v>-15.671325709445156</v>
      </c>
      <c r="N11" s="13">
        <f>((J11/H11)*100)-100</f>
        <v>-14.388489208633089</v>
      </c>
    </row>
    <row r="12" spans="1:15" s="18" customFormat="1" ht="26.25" customHeight="1">
      <c r="A12" s="17" t="s">
        <v>9</v>
      </c>
      <c r="B12" s="17"/>
      <c r="C12" s="17"/>
      <c r="D12" s="16"/>
      <c r="E12" s="15">
        <v>626</v>
      </c>
      <c r="F12" s="15">
        <v>4207</v>
      </c>
      <c r="G12" s="15">
        <v>644</v>
      </c>
      <c r="H12" s="15">
        <v>4278</v>
      </c>
      <c r="I12" s="15">
        <v>571</v>
      </c>
      <c r="J12" s="15">
        <v>3806</v>
      </c>
      <c r="K12" s="14">
        <f>((G12/E12)*100)-100</f>
        <v>2.8753993610223745</v>
      </c>
      <c r="L12" s="14">
        <f>((H12/F12)*100)-100</f>
        <v>1.6876634181126633</v>
      </c>
      <c r="M12" s="14">
        <f>((I12/G12)*100)-100</f>
        <v>-11.335403726708066</v>
      </c>
      <c r="N12" s="13">
        <f>((J12/H12)*100)-100</f>
        <v>-11.033193080878917</v>
      </c>
    </row>
    <row r="13" spans="1:15" s="3" customFormat="1" ht="26.25" customHeight="1">
      <c r="A13" s="17" t="s">
        <v>8</v>
      </c>
      <c r="B13" s="17"/>
      <c r="C13" s="17"/>
      <c r="D13" s="16"/>
      <c r="E13" s="15">
        <v>280</v>
      </c>
      <c r="F13" s="15">
        <v>3753</v>
      </c>
      <c r="G13" s="15">
        <v>267</v>
      </c>
      <c r="H13" s="15">
        <v>3619</v>
      </c>
      <c r="I13" s="15">
        <v>294</v>
      </c>
      <c r="J13" s="15">
        <v>3988</v>
      </c>
      <c r="K13" s="14">
        <f>((G13/E13)*100)-100</f>
        <v>-4.6428571428571388</v>
      </c>
      <c r="L13" s="14">
        <f>((H13/F13)*100)-100</f>
        <v>-3.5704769517719228</v>
      </c>
      <c r="M13" s="14">
        <f>((I13/G13)*100)-100</f>
        <v>10.112359550561806</v>
      </c>
      <c r="N13" s="13">
        <f>((J13/H13)*100)-100</f>
        <v>10.196186791931481</v>
      </c>
    </row>
    <row r="14" spans="1:15" s="3" customFormat="1" ht="26.25" customHeight="1">
      <c r="A14" s="17" t="s">
        <v>7</v>
      </c>
      <c r="B14" s="17"/>
      <c r="C14" s="17"/>
      <c r="D14" s="16"/>
      <c r="E14" s="15">
        <v>183</v>
      </c>
      <c r="F14" s="15">
        <v>5417</v>
      </c>
      <c r="G14" s="15">
        <v>197</v>
      </c>
      <c r="H14" s="15">
        <v>5915</v>
      </c>
      <c r="I14" s="15">
        <v>204</v>
      </c>
      <c r="J14" s="15">
        <v>6108</v>
      </c>
      <c r="K14" s="14">
        <f>((G14/E14)*100)-100</f>
        <v>7.6502732240437297</v>
      </c>
      <c r="L14" s="14">
        <f>((H14/F14)*100)-100</f>
        <v>9.1932804135130226</v>
      </c>
      <c r="M14" s="14">
        <f>((I14/G14)*100)-100</f>
        <v>3.5532994923857899</v>
      </c>
      <c r="N14" s="13">
        <f>((J14/H14)*100)-100</f>
        <v>3.2628909551986567</v>
      </c>
    </row>
    <row r="15" spans="1:15" s="3" customFormat="1" ht="26.25" customHeight="1">
      <c r="A15" s="17" t="s">
        <v>6</v>
      </c>
      <c r="B15" s="17"/>
      <c r="C15" s="17"/>
      <c r="D15" s="16"/>
      <c r="E15" s="15">
        <v>34</v>
      </c>
      <c r="F15" s="15">
        <v>2479</v>
      </c>
      <c r="G15" s="15">
        <v>31</v>
      </c>
      <c r="H15" s="15">
        <v>2228</v>
      </c>
      <c r="I15" s="15">
        <v>33</v>
      </c>
      <c r="J15" s="15">
        <v>2428</v>
      </c>
      <c r="K15" s="14">
        <f>((G15/E15)*100)-100</f>
        <v>-8.8235294117647101</v>
      </c>
      <c r="L15" s="14">
        <f>((H15/F15)*100)-100</f>
        <v>-10.125050423557894</v>
      </c>
      <c r="M15" s="14">
        <f>((I15/G15)*100)-100</f>
        <v>6.4516129032257936</v>
      </c>
      <c r="N15" s="13">
        <f>((J15/H15)*100)-100</f>
        <v>8.9766606822262247</v>
      </c>
    </row>
    <row r="16" spans="1:15" s="3" customFormat="1" ht="26.25" customHeight="1">
      <c r="A16" s="17" t="s">
        <v>5</v>
      </c>
      <c r="B16" s="17"/>
      <c r="C16" s="17"/>
      <c r="D16" s="16"/>
      <c r="E16" s="15">
        <v>30</v>
      </c>
      <c r="F16" s="15">
        <v>4682</v>
      </c>
      <c r="G16" s="15">
        <v>26</v>
      </c>
      <c r="H16" s="15">
        <v>3900</v>
      </c>
      <c r="I16" s="15">
        <v>23</v>
      </c>
      <c r="J16" s="15">
        <v>3466</v>
      </c>
      <c r="K16" s="14">
        <f>((G16/E16)*100)-100</f>
        <v>-13.333333333333329</v>
      </c>
      <c r="L16" s="14">
        <f>((H16/F16)*100)-100</f>
        <v>-16.702263989747962</v>
      </c>
      <c r="M16" s="14">
        <f>((I16/G16)*100)-100</f>
        <v>-11.538461538461547</v>
      </c>
      <c r="N16" s="13">
        <f>((J16/H16)*100)-100</f>
        <v>-11.128205128205124</v>
      </c>
    </row>
    <row r="17" spans="1:14" s="3" customFormat="1" ht="26.25" customHeight="1">
      <c r="A17" s="17" t="s">
        <v>4</v>
      </c>
      <c r="B17" s="17"/>
      <c r="C17" s="17"/>
      <c r="D17" s="16"/>
      <c r="E17" s="15">
        <v>2</v>
      </c>
      <c r="F17" s="15">
        <v>770</v>
      </c>
      <c r="G17" s="15">
        <v>4</v>
      </c>
      <c r="H17" s="15">
        <v>1545</v>
      </c>
      <c r="I17" s="15">
        <v>5</v>
      </c>
      <c r="J17" s="15">
        <v>1643</v>
      </c>
      <c r="K17" s="14">
        <f>((G17/E17)*100)-100</f>
        <v>100</v>
      </c>
      <c r="L17" s="14">
        <f>((H17/F17)*100)-100</f>
        <v>100.64935064935065</v>
      </c>
      <c r="M17" s="10">
        <v>0</v>
      </c>
      <c r="N17" s="13">
        <f>((J17/H17)*100)-100</f>
        <v>6.3430420711974023</v>
      </c>
    </row>
    <row r="18" spans="1:14" s="3" customFormat="1" ht="26.25" customHeight="1">
      <c r="A18" s="17" t="s">
        <v>3</v>
      </c>
      <c r="B18" s="17"/>
      <c r="C18" s="17"/>
      <c r="D18" s="16"/>
      <c r="E18" s="15">
        <v>2</v>
      </c>
      <c r="F18" s="15">
        <v>1709</v>
      </c>
      <c r="G18" s="15">
        <v>2</v>
      </c>
      <c r="H18" s="15">
        <v>1441</v>
      </c>
      <c r="I18" s="15">
        <v>2</v>
      </c>
      <c r="J18" s="15">
        <v>1221</v>
      </c>
      <c r="K18" s="10">
        <v>0</v>
      </c>
      <c r="L18" s="14">
        <f>((H18/F18)*100)-100</f>
        <v>-15.681685196021064</v>
      </c>
      <c r="M18" s="10">
        <v>0</v>
      </c>
      <c r="N18" s="13">
        <f>((J18/H18)*100)-100</f>
        <v>-15.267175572519093</v>
      </c>
    </row>
    <row r="19" spans="1:14" s="3" customFormat="1" ht="26.25" customHeight="1">
      <c r="A19" s="12" t="s">
        <v>2</v>
      </c>
      <c r="B19" s="12"/>
      <c r="C19" s="12"/>
      <c r="D19" s="11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9">
        <v>0</v>
      </c>
    </row>
    <row r="20" spans="1:14" s="3" customFormat="1" ht="8.25" customHeight="1">
      <c r="A20" s="8"/>
      <c r="B20" s="8"/>
      <c r="C20" s="8"/>
      <c r="D20" s="8"/>
      <c r="E20" s="7"/>
      <c r="F20" s="7"/>
      <c r="G20" s="7"/>
      <c r="H20" s="7"/>
      <c r="I20" s="7"/>
      <c r="J20" s="7"/>
      <c r="K20" s="7"/>
      <c r="L20" s="6"/>
      <c r="M20" s="6"/>
      <c r="N20" s="6"/>
    </row>
    <row r="21" spans="1:14" s="3" customFormat="1" ht="26.25" customHeight="1">
      <c r="A21" s="4"/>
      <c r="B21" s="4" t="s">
        <v>1</v>
      </c>
      <c r="C21" s="4"/>
      <c r="D21" s="4"/>
      <c r="E21" s="4"/>
      <c r="F21" s="4"/>
      <c r="G21" s="4"/>
      <c r="H21" s="4"/>
      <c r="I21" s="4"/>
      <c r="K21" s="4"/>
      <c r="L21" s="4"/>
      <c r="M21" s="4"/>
      <c r="N21" s="4"/>
    </row>
    <row r="22" spans="1:14" s="3" customFormat="1" ht="26.25" customHeight="1">
      <c r="A22" s="4"/>
      <c r="B22" s="4" t="s">
        <v>0</v>
      </c>
      <c r="C22" s="4"/>
      <c r="D22" s="4"/>
      <c r="E22" s="4"/>
      <c r="F22" s="4"/>
      <c r="G22" s="4"/>
      <c r="H22" s="4"/>
      <c r="I22" s="5"/>
      <c r="J22" s="4"/>
      <c r="K22" s="4"/>
      <c r="L22" s="4"/>
      <c r="M22" s="4"/>
      <c r="N22" s="4"/>
    </row>
    <row r="23" spans="1:14" ht="12" customHeight="1"/>
  </sheetData>
  <mergeCells count="22">
    <mergeCell ref="A19:D19"/>
    <mergeCell ref="K6:L6"/>
    <mergeCell ref="A14:D14"/>
    <mergeCell ref="K4:N4"/>
    <mergeCell ref="E5:F5"/>
    <mergeCell ref="M6:N6"/>
    <mergeCell ref="G5:H5"/>
    <mergeCell ref="I5:J5"/>
    <mergeCell ref="K5:N5"/>
    <mergeCell ref="E6:F6"/>
    <mergeCell ref="I6:J6"/>
    <mergeCell ref="A5:D6"/>
    <mergeCell ref="A7:D8"/>
    <mergeCell ref="A16:D16"/>
    <mergeCell ref="A12:D12"/>
    <mergeCell ref="A13:D13"/>
    <mergeCell ref="A17:D17"/>
    <mergeCell ref="A18:D18"/>
    <mergeCell ref="G6:H6"/>
    <mergeCell ref="A15:D15"/>
    <mergeCell ref="A10:D10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T-10.2</vt:lpstr>
      <vt:lpstr>'T-10.2'!Print_Area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2015-09-10T09:31:13Z</dcterms:created>
  <dcterms:modified xsi:type="dcterms:W3CDTF">2015-09-10T09:31:21Z</dcterms:modified>
</cp:coreProperties>
</file>