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" sheetId="1" r:id="rId1"/>
  </sheets>
  <calcPr calcId="144525"/>
</workbook>
</file>

<file path=xl/calcChain.xml><?xml version="1.0" encoding="utf-8"?>
<calcChain xmlns="http://schemas.openxmlformats.org/spreadsheetml/2006/main">
  <c r="F12" i="1" l="1"/>
  <c r="G12" i="1"/>
  <c r="H12" i="1"/>
  <c r="I12" i="1"/>
  <c r="K12" i="1"/>
  <c r="L12" i="1"/>
  <c r="O12" i="1"/>
  <c r="E13" i="1"/>
  <c r="E12" i="1" s="1"/>
  <c r="E17" i="1"/>
  <c r="E18" i="1"/>
  <c r="E19" i="1"/>
  <c r="E20" i="1"/>
</calcChain>
</file>

<file path=xl/sharedStrings.xml><?xml version="1.0" encoding="utf-8"?>
<sst xmlns="http://schemas.openxmlformats.org/spreadsheetml/2006/main" count="118" uniqueCount="53">
  <si>
    <t xml:space="preserve">            3. Department of Local Administration</t>
  </si>
  <si>
    <t xml:space="preserve"> 3. กรมส่งเสริมการปกครองส่วนท้องถิ่น</t>
  </si>
  <si>
    <t xml:space="preserve">            2. Rayong Secondary Educational Service Area Office, Area 18 </t>
  </si>
  <si>
    <t xml:space="preserve"> 2. สำนักงานเขตพื้นที่การศึกษามัธยมศึกษาเขต 18  (ระยอง) </t>
  </si>
  <si>
    <t>Source:  1. Rayong Primary Educational Service Area Office, Area 1 and Area  2</t>
  </si>
  <si>
    <t xml:space="preserve">     ที่มา:  1. สำนักงานเขตพื้นที่การศึกษาประถมศึกษาระยอง  เขต 1 และเขต 2</t>
  </si>
  <si>
    <t xml:space="preserve">  Nikhom Phatthana </t>
  </si>
  <si>
    <t>-</t>
  </si>
  <si>
    <t>นิคมพัฒนา</t>
  </si>
  <si>
    <t xml:space="preserve">  Khao Chamao </t>
  </si>
  <si>
    <t>เขาชะเมา</t>
  </si>
  <si>
    <t xml:space="preserve">  Pluak Daeng </t>
  </si>
  <si>
    <t>ปลวกแดง</t>
  </si>
  <si>
    <t xml:space="preserve">  Ban Khai</t>
  </si>
  <si>
    <t>บ้านค่าย</t>
  </si>
  <si>
    <t xml:space="preserve">  Wang Chan </t>
  </si>
  <si>
    <t>วังจันทร์</t>
  </si>
  <si>
    <t xml:space="preserve">  Klaeng</t>
  </si>
  <si>
    <t>แกลง</t>
  </si>
  <si>
    <t xml:space="preserve">  Ban Chang </t>
  </si>
  <si>
    <t>บ้านฉาง</t>
  </si>
  <si>
    <t xml:space="preserve">  Mueang Rayong</t>
  </si>
  <si>
    <t>เมืองระยอง</t>
  </si>
  <si>
    <t>Total</t>
  </si>
  <si>
    <t>รวมยอด</t>
  </si>
  <si>
    <t>Secondary</t>
  </si>
  <si>
    <t xml:space="preserve"> Lower-Upper</t>
  </si>
  <si>
    <t>Upper Secondary</t>
  </si>
  <si>
    <t>Lower Secondary</t>
  </si>
  <si>
    <t>Elementary</t>
  </si>
  <si>
    <t>ตอนปลาย</t>
  </si>
  <si>
    <t>Lower</t>
  </si>
  <si>
    <t>Elementary-</t>
  </si>
  <si>
    <t>Pre-primary -</t>
  </si>
  <si>
    <t>Kindergarten-</t>
  </si>
  <si>
    <t>Kindergarten</t>
  </si>
  <si>
    <t>District</t>
  </si>
  <si>
    <t>มัธยมฯ</t>
  </si>
  <si>
    <t>ตอนต้น</t>
  </si>
  <si>
    <t>ประถมศึกษา</t>
  </si>
  <si>
    <t>อนุบาล</t>
  </si>
  <si>
    <t>รวม</t>
  </si>
  <si>
    <t>ตอนต้น-</t>
  </si>
  <si>
    <t>ประถมฯ-มัธยมฯ</t>
  </si>
  <si>
    <t>เด็กเล็ก-</t>
  </si>
  <si>
    <t>อนุบาล-มัธยมฯ</t>
  </si>
  <si>
    <t>อนุบาล-</t>
  </si>
  <si>
    <t>ระดับการศึกษาที่เปิดสอน   Level of education opened</t>
  </si>
  <si>
    <t>อำเภอ</t>
  </si>
  <si>
    <t>School by Level of Education and District: Academic Year 2014</t>
  </si>
  <si>
    <t xml:space="preserve">Table </t>
  </si>
  <si>
    <t>โรงเรียน จำแนกตามระดับการศึกษา เป็นรายอำเภอ ปีการศึกษา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</si>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</sst>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right" vertical="center" indent="2"/>
    </xf>
    <xf numFmtId="0" fontId="2" fillId="0" borderId="5" xfId="0" applyFont="1" applyBorder="1" applyAlignment="1">
      <alignment horizontal="right" vertical="center" indent="2"/>
    </xf>
    <xf numFmtId="0" fontId="2" fillId="0" borderId="5" xfId="0" applyFont="1" applyBorder="1" applyAlignment="1">
      <alignment horizontal="right" vertical="center" indent="3"/>
    </xf>
    <xf numFmtId="0" fontId="2" fillId="0" borderId="0" xfId="0" applyFont="1" applyAlignment="1">
      <alignment vertical="center"/>
    </xf>
    <xf numFmtId="0" fontId="5" fillId="0" borderId="0" xfId="0" applyFont="1"/>
    <xf numFmtId="0" fontId="2" fillId="0" borderId="6" xfId="0" applyFont="1" applyBorder="1" applyAlignment="1"/>
    <xf numFmtId="0" fontId="2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 indent="2"/>
    </xf>
    <xf numFmtId="0" fontId="7" fillId="0" borderId="5" xfId="0" applyFont="1" applyBorder="1" applyAlignment="1">
      <alignment horizontal="right" vertical="center" indent="2"/>
    </xf>
    <xf numFmtId="0" fontId="7" fillId="0" borderId="5" xfId="0" applyFont="1" applyBorder="1" applyAlignment="1">
      <alignment horizontal="right" vertical="center" indent="3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/>
    <xf numFmtId="0" fontId="8" fillId="0" borderId="7" xfId="0" applyFont="1" applyBorder="1" applyAlignment="1">
      <alignment horizontal="center"/>
    </xf>
    <xf numFmtId="0" fontId="8" fillId="0" borderId="4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/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9" xfId="0" applyFont="1" applyBorder="1"/>
    <xf numFmtId="0" fontId="1" fillId="0" borderId="0" xfId="0" applyFont="1" applyAlignment="1"/>
    <xf numFmtId="0" fontId="8" fillId="0" borderId="10" xfId="0" applyFont="1" applyBorder="1" applyAlignment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7" xfId="0" applyFont="1" applyBorder="1" applyAlignment="1"/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</cellXfs>
  <cellStyles count="6">
    <cellStyle name="Comma 2" xfId="1"/>
    <cellStyle name="Comma 3" xfId="2"/>
    <cellStyle name="Normal" xfId="0" builtinId="0"/>
    <cellStyle name="Normal 2" xfId="3"/>
    <cellStyle name="เครื่องหมายจุลภาค 2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5"/>
  <sheetViews>
    <sheetView showGridLines="0" tabSelected="1" workbookViewId="0">
      <selection activeCell="E8" sqref="E8"/>
    </sheetView>
  </sheetViews>
  <sheetFormatPr defaultRowHeight="21.75" x14ac:dyDescent="0.5"/>
  <cols>
    <col min="1" max="1" width="1" style="1" customWidth="1"/>
    <col min="2" max="2" width="6" style="1" customWidth="1"/>
    <col min="3" max="3" width="4.85546875" style="1" customWidth="1"/>
    <col min="4" max="4" width="1.85546875" style="1" customWidth="1"/>
    <col min="5" max="5" width="10.42578125" style="1" customWidth="1"/>
    <col min="6" max="6" width="9.42578125" style="1" customWidth="1"/>
    <col min="7" max="7" width="10.140625" style="1" customWidth="1"/>
    <col min="8" max="9" width="12.140625" style="1" bestFit="1" customWidth="1"/>
    <col min="10" max="10" width="9.140625" style="1" bestFit="1" customWidth="1"/>
    <col min="11" max="11" width="8.7109375" style="1" customWidth="1"/>
    <col min="12" max="12" width="12.140625" style="1" customWidth="1"/>
    <col min="13" max="13" width="12.140625" style="1" bestFit="1" customWidth="1"/>
    <col min="14" max="14" width="8.7109375" style="1" customWidth="1"/>
    <col min="15" max="15" width="9.5703125" style="1" customWidth="1"/>
    <col min="16" max="16" width="14.85546875" style="1" customWidth="1"/>
    <col min="17" max="17" width="4.85546875" style="1" customWidth="1"/>
    <col min="18" max="18" width="5" style="1" customWidth="1"/>
    <col min="19" max="16384" width="9.140625" style="1"/>
  </cols>
  <sheetData>
    <row r="1" spans="1:20" s="53" customFormat="1" x14ac:dyDescent="0.5">
      <c r="B1" s="53" t="s">
        <v>52</v>
      </c>
      <c r="C1" s="54">
        <v>2</v>
      </c>
      <c r="D1" s="53" t="s">
        <v>51</v>
      </c>
    </row>
    <row r="2" spans="1:20" s="52" customFormat="1" x14ac:dyDescent="0.5">
      <c r="B2" s="53" t="s">
        <v>50</v>
      </c>
      <c r="C2" s="54">
        <v>2</v>
      </c>
      <c r="D2" s="53" t="s">
        <v>49</v>
      </c>
      <c r="E2" s="53"/>
    </row>
    <row r="3" spans="1:20" ht="6" customHeight="1" x14ac:dyDescent="0.5"/>
    <row r="4" spans="1:20" s="44" customFormat="1" ht="21.75" customHeight="1" x14ac:dyDescent="0.5">
      <c r="A4" s="51" t="s">
        <v>48</v>
      </c>
      <c r="B4" s="51"/>
      <c r="C4" s="51"/>
      <c r="D4" s="50"/>
      <c r="E4" s="49"/>
      <c r="F4" s="48" t="s">
        <v>47</v>
      </c>
      <c r="G4" s="47"/>
      <c r="H4" s="47"/>
      <c r="I4" s="47"/>
      <c r="J4" s="47"/>
      <c r="K4" s="47"/>
      <c r="L4" s="47"/>
      <c r="M4" s="47"/>
      <c r="N4" s="47"/>
      <c r="O4" s="46"/>
      <c r="P4" s="45"/>
    </row>
    <row r="5" spans="1:20" x14ac:dyDescent="0.5">
      <c r="A5" s="40"/>
      <c r="B5" s="40"/>
      <c r="C5" s="40"/>
      <c r="D5" s="39"/>
      <c r="E5" s="26"/>
      <c r="F5" s="27"/>
      <c r="G5" s="43"/>
      <c r="H5" s="27"/>
      <c r="I5" s="27"/>
      <c r="J5" s="27"/>
      <c r="K5" s="27"/>
      <c r="L5" s="27"/>
      <c r="M5" s="27"/>
      <c r="N5" s="27"/>
      <c r="O5" s="25" t="s">
        <v>37</v>
      </c>
      <c r="P5" s="24"/>
    </row>
    <row r="6" spans="1:20" x14ac:dyDescent="0.5">
      <c r="A6" s="40"/>
      <c r="B6" s="40"/>
      <c r="C6" s="40"/>
      <c r="D6" s="39"/>
      <c r="E6" s="26"/>
      <c r="F6" s="37"/>
      <c r="G6" s="41" t="s">
        <v>46</v>
      </c>
      <c r="H6" s="37" t="s">
        <v>45</v>
      </c>
      <c r="I6" s="37" t="s">
        <v>45</v>
      </c>
      <c r="J6" s="37" t="s">
        <v>44</v>
      </c>
      <c r="K6" s="38"/>
      <c r="L6" s="37" t="s">
        <v>43</v>
      </c>
      <c r="M6" s="37" t="s">
        <v>43</v>
      </c>
      <c r="N6" s="37" t="s">
        <v>37</v>
      </c>
      <c r="O6" s="37" t="s">
        <v>42</v>
      </c>
      <c r="P6" s="24"/>
    </row>
    <row r="7" spans="1:20" x14ac:dyDescent="0.5">
      <c r="A7" s="40"/>
      <c r="B7" s="40"/>
      <c r="C7" s="40"/>
      <c r="D7" s="39"/>
      <c r="E7" s="37" t="s">
        <v>41</v>
      </c>
      <c r="F7" s="37" t="s">
        <v>40</v>
      </c>
      <c r="G7" s="41" t="s">
        <v>39</v>
      </c>
      <c r="H7" s="37" t="s">
        <v>38</v>
      </c>
      <c r="I7" s="37" t="s">
        <v>30</v>
      </c>
      <c r="J7" s="37" t="s">
        <v>39</v>
      </c>
      <c r="K7" s="37" t="s">
        <v>39</v>
      </c>
      <c r="L7" s="37" t="s">
        <v>38</v>
      </c>
      <c r="M7" s="37" t="s">
        <v>30</v>
      </c>
      <c r="N7" s="37" t="s">
        <v>38</v>
      </c>
      <c r="O7" s="37" t="s">
        <v>37</v>
      </c>
      <c r="P7" s="42" t="s">
        <v>36</v>
      </c>
    </row>
    <row r="8" spans="1:20" x14ac:dyDescent="0.5">
      <c r="A8" s="40"/>
      <c r="B8" s="40"/>
      <c r="C8" s="40"/>
      <c r="D8" s="39"/>
      <c r="E8" s="37" t="s">
        <v>23</v>
      </c>
      <c r="F8" s="37" t="s">
        <v>35</v>
      </c>
      <c r="G8" s="41" t="s">
        <v>34</v>
      </c>
      <c r="H8" s="37" t="s">
        <v>34</v>
      </c>
      <c r="I8" s="37" t="s">
        <v>34</v>
      </c>
      <c r="J8" s="37" t="s">
        <v>33</v>
      </c>
      <c r="K8" s="37" t="s">
        <v>29</v>
      </c>
      <c r="L8" s="37" t="s">
        <v>32</v>
      </c>
      <c r="M8" s="37" t="s">
        <v>32</v>
      </c>
      <c r="N8" s="37" t="s">
        <v>31</v>
      </c>
      <c r="O8" s="37" t="s">
        <v>30</v>
      </c>
      <c r="P8" s="24"/>
    </row>
    <row r="9" spans="1:20" x14ac:dyDescent="0.5">
      <c r="A9" s="40"/>
      <c r="B9" s="40"/>
      <c r="C9" s="40"/>
      <c r="D9" s="39"/>
      <c r="E9" s="26"/>
      <c r="F9" s="38"/>
      <c r="G9" s="37" t="s">
        <v>29</v>
      </c>
      <c r="H9" s="37" t="s">
        <v>28</v>
      </c>
      <c r="I9" s="37" t="s">
        <v>27</v>
      </c>
      <c r="J9" s="37" t="s">
        <v>29</v>
      </c>
      <c r="K9" s="37"/>
      <c r="L9" s="37" t="s">
        <v>28</v>
      </c>
      <c r="M9" s="37" t="s">
        <v>27</v>
      </c>
      <c r="N9" s="37" t="s">
        <v>25</v>
      </c>
      <c r="O9" s="26" t="s">
        <v>26</v>
      </c>
      <c r="P9" s="24"/>
    </row>
    <row r="10" spans="1:20" x14ac:dyDescent="0.5">
      <c r="A10" s="36"/>
      <c r="B10" s="36"/>
      <c r="C10" s="36"/>
      <c r="D10" s="35"/>
      <c r="E10" s="33"/>
      <c r="F10" s="34"/>
      <c r="G10" s="33"/>
      <c r="H10" s="33"/>
      <c r="I10" s="33"/>
      <c r="J10" s="33"/>
      <c r="K10" s="33"/>
      <c r="L10" s="33"/>
      <c r="M10" s="33"/>
      <c r="N10" s="33"/>
      <c r="O10" s="32" t="s">
        <v>25</v>
      </c>
      <c r="P10" s="31"/>
    </row>
    <row r="11" spans="1:20" ht="3" customHeight="1" x14ac:dyDescent="0.5">
      <c r="A11" s="30"/>
      <c r="B11" s="30"/>
      <c r="C11" s="30"/>
      <c r="D11" s="29"/>
      <c r="E11" s="26"/>
      <c r="F11" s="28"/>
      <c r="G11" s="27"/>
      <c r="H11" s="26"/>
      <c r="I11" s="26"/>
      <c r="J11" s="26"/>
      <c r="K11" s="26"/>
      <c r="L11" s="26"/>
      <c r="M11" s="26"/>
      <c r="N11" s="26"/>
      <c r="O11" s="25"/>
      <c r="P11" s="24"/>
    </row>
    <row r="12" spans="1:20" s="17" customFormat="1" ht="27" customHeight="1" x14ac:dyDescent="0.5">
      <c r="A12" s="23" t="s">
        <v>24</v>
      </c>
      <c r="B12" s="23"/>
      <c r="C12" s="23"/>
      <c r="D12" s="22"/>
      <c r="E12" s="20">
        <f>E13+E14+E15+E16+E17+E18+E19+E20</f>
        <v>268</v>
      </c>
      <c r="F12" s="20">
        <f>F13+F14+F15+F17+F18</f>
        <v>10</v>
      </c>
      <c r="G12" s="20">
        <f>G13+G14+G15+G16+G17+G18+G19+G20</f>
        <v>175</v>
      </c>
      <c r="H12" s="21">
        <f>H13+H14+H15+H16+H17+H18+H19+H20</f>
        <v>46</v>
      </c>
      <c r="I12" s="21">
        <f>I13+I14</f>
        <v>6</v>
      </c>
      <c r="J12" s="20" t="s">
        <v>7</v>
      </c>
      <c r="K12" s="20">
        <f>K17</f>
        <v>1</v>
      </c>
      <c r="L12" s="21">
        <f>L13+L17+L18+L20</f>
        <v>4</v>
      </c>
      <c r="M12" s="21" t="s">
        <v>7</v>
      </c>
      <c r="N12" s="20" t="s">
        <v>7</v>
      </c>
      <c r="O12" s="19">
        <f>O13+O14+O15+O16+O17+O18+O19+O20</f>
        <v>26</v>
      </c>
      <c r="P12" s="18" t="s">
        <v>23</v>
      </c>
      <c r="T12" s="1"/>
    </row>
    <row r="13" spans="1:20" x14ac:dyDescent="0.5">
      <c r="B13" s="2" t="s">
        <v>22</v>
      </c>
      <c r="C13" s="2"/>
      <c r="D13" s="2"/>
      <c r="E13" s="11">
        <f>F13+G13+H13+I13+L13+O13</f>
        <v>75</v>
      </c>
      <c r="F13" s="11">
        <v>4</v>
      </c>
      <c r="G13" s="11">
        <v>48</v>
      </c>
      <c r="H13" s="12">
        <v>8</v>
      </c>
      <c r="I13" s="12">
        <v>3</v>
      </c>
      <c r="J13" s="11" t="s">
        <v>7</v>
      </c>
      <c r="K13" s="11" t="s">
        <v>7</v>
      </c>
      <c r="L13" s="12">
        <v>1</v>
      </c>
      <c r="M13" s="12" t="s">
        <v>7</v>
      </c>
      <c r="N13" s="11" t="s">
        <v>7</v>
      </c>
      <c r="O13" s="10">
        <v>11</v>
      </c>
      <c r="P13" s="9" t="s">
        <v>21</v>
      </c>
      <c r="Q13" s="14"/>
    </row>
    <row r="14" spans="1:20" x14ac:dyDescent="0.5">
      <c r="B14" s="2" t="s">
        <v>20</v>
      </c>
      <c r="C14" s="2"/>
      <c r="D14" s="2"/>
      <c r="E14" s="11">
        <v>24</v>
      </c>
      <c r="F14" s="11">
        <v>1</v>
      </c>
      <c r="G14" s="11">
        <v>12</v>
      </c>
      <c r="H14" s="12">
        <v>6</v>
      </c>
      <c r="I14" s="12">
        <v>3</v>
      </c>
      <c r="J14" s="11" t="s">
        <v>7</v>
      </c>
      <c r="K14" s="11" t="s">
        <v>7</v>
      </c>
      <c r="L14" s="12" t="s">
        <v>7</v>
      </c>
      <c r="M14" s="12" t="s">
        <v>7</v>
      </c>
      <c r="N14" s="11" t="s">
        <v>7</v>
      </c>
      <c r="O14" s="10">
        <v>2</v>
      </c>
      <c r="P14" s="9" t="s">
        <v>19</v>
      </c>
      <c r="Q14" s="14"/>
    </row>
    <row r="15" spans="1:20" x14ac:dyDescent="0.5">
      <c r="B15" s="2" t="s">
        <v>18</v>
      </c>
      <c r="C15" s="2"/>
      <c r="D15" s="2"/>
      <c r="E15" s="11">
        <v>68</v>
      </c>
      <c r="F15" s="11">
        <v>2</v>
      </c>
      <c r="G15" s="11">
        <v>54</v>
      </c>
      <c r="H15" s="12">
        <v>7</v>
      </c>
      <c r="I15" s="12" t="s">
        <v>7</v>
      </c>
      <c r="J15" s="11" t="s">
        <v>7</v>
      </c>
      <c r="K15" s="11" t="s">
        <v>7</v>
      </c>
      <c r="L15" s="12" t="s">
        <v>7</v>
      </c>
      <c r="M15" s="12" t="s">
        <v>7</v>
      </c>
      <c r="N15" s="11" t="s">
        <v>7</v>
      </c>
      <c r="O15" s="10">
        <v>5</v>
      </c>
      <c r="P15" s="9" t="s">
        <v>17</v>
      </c>
      <c r="Q15" s="14"/>
    </row>
    <row r="16" spans="1:20" x14ac:dyDescent="0.5">
      <c r="B16" s="2" t="s">
        <v>16</v>
      </c>
      <c r="C16" s="2"/>
      <c r="D16" s="2"/>
      <c r="E16" s="11">
        <v>15</v>
      </c>
      <c r="F16" s="11" t="s">
        <v>7</v>
      </c>
      <c r="G16" s="11">
        <v>11</v>
      </c>
      <c r="H16" s="12">
        <v>3</v>
      </c>
      <c r="I16" s="12" t="s">
        <v>7</v>
      </c>
      <c r="J16" s="11" t="s">
        <v>7</v>
      </c>
      <c r="K16" s="11" t="s">
        <v>7</v>
      </c>
      <c r="L16" s="12" t="s">
        <v>7</v>
      </c>
      <c r="M16" s="12" t="s">
        <v>7</v>
      </c>
      <c r="N16" s="11" t="s">
        <v>7</v>
      </c>
      <c r="O16" s="10">
        <v>1</v>
      </c>
      <c r="P16" s="9" t="s">
        <v>15</v>
      </c>
      <c r="Q16" s="14"/>
    </row>
    <row r="17" spans="1:17" x14ac:dyDescent="0.5">
      <c r="B17" s="16" t="s">
        <v>14</v>
      </c>
      <c r="C17" s="16"/>
      <c r="D17" s="15"/>
      <c r="E17" s="11">
        <f>F17+G17+H17+K17+L17+O17</f>
        <v>36</v>
      </c>
      <c r="F17" s="11">
        <v>2</v>
      </c>
      <c r="G17" s="11">
        <v>23</v>
      </c>
      <c r="H17" s="12">
        <v>6</v>
      </c>
      <c r="I17" s="12" t="s">
        <v>7</v>
      </c>
      <c r="J17" s="11" t="s">
        <v>7</v>
      </c>
      <c r="K17" s="11">
        <v>1</v>
      </c>
      <c r="L17" s="12">
        <v>1</v>
      </c>
      <c r="M17" s="12" t="s">
        <v>7</v>
      </c>
      <c r="N17" s="11" t="s">
        <v>7</v>
      </c>
      <c r="O17" s="10">
        <v>3</v>
      </c>
      <c r="P17" s="9" t="s">
        <v>13</v>
      </c>
      <c r="Q17" s="14"/>
    </row>
    <row r="18" spans="1:17" x14ac:dyDescent="0.5">
      <c r="B18" s="2" t="s">
        <v>12</v>
      </c>
      <c r="C18" s="2"/>
      <c r="D18" s="2"/>
      <c r="E18" s="11">
        <f>F18+G18+H18+L18+O18</f>
        <v>21</v>
      </c>
      <c r="F18" s="11">
        <v>1</v>
      </c>
      <c r="G18" s="11">
        <v>13</v>
      </c>
      <c r="H18" s="12">
        <v>5</v>
      </c>
      <c r="I18" s="12" t="s">
        <v>7</v>
      </c>
      <c r="J18" s="11" t="s">
        <v>7</v>
      </c>
      <c r="K18" s="11" t="s">
        <v>7</v>
      </c>
      <c r="L18" s="12">
        <v>1</v>
      </c>
      <c r="M18" s="12" t="s">
        <v>7</v>
      </c>
      <c r="N18" s="11" t="s">
        <v>7</v>
      </c>
      <c r="O18" s="10">
        <v>1</v>
      </c>
      <c r="P18" s="9" t="s">
        <v>11</v>
      </c>
      <c r="Q18" s="14"/>
    </row>
    <row r="19" spans="1:17" x14ac:dyDescent="0.5">
      <c r="B19" s="2" t="s">
        <v>10</v>
      </c>
      <c r="C19" s="2"/>
      <c r="D19" s="2"/>
      <c r="E19" s="11">
        <f>G19+H19+O19</f>
        <v>16</v>
      </c>
      <c r="F19" s="11" t="s">
        <v>7</v>
      </c>
      <c r="G19" s="11">
        <v>7</v>
      </c>
      <c r="H19" s="12">
        <v>7</v>
      </c>
      <c r="I19" s="12" t="s">
        <v>7</v>
      </c>
      <c r="J19" s="11" t="s">
        <v>7</v>
      </c>
      <c r="K19" s="11" t="s">
        <v>7</v>
      </c>
      <c r="L19" s="12" t="s">
        <v>7</v>
      </c>
      <c r="M19" s="12" t="s">
        <v>7</v>
      </c>
      <c r="N19" s="11" t="s">
        <v>7</v>
      </c>
      <c r="O19" s="10">
        <v>2</v>
      </c>
      <c r="P19" s="9" t="s">
        <v>9</v>
      </c>
      <c r="Q19" s="14"/>
    </row>
    <row r="20" spans="1:17" x14ac:dyDescent="0.5">
      <c r="B20" s="13" t="s">
        <v>8</v>
      </c>
      <c r="C20" s="13"/>
      <c r="D20" s="13"/>
      <c r="E20" s="11">
        <f>G20+H20+L20+O20</f>
        <v>13</v>
      </c>
      <c r="F20" s="11" t="s">
        <v>7</v>
      </c>
      <c r="G20" s="11">
        <v>7</v>
      </c>
      <c r="H20" s="12">
        <v>4</v>
      </c>
      <c r="I20" s="12" t="s">
        <v>7</v>
      </c>
      <c r="J20" s="11" t="s">
        <v>7</v>
      </c>
      <c r="K20" s="11" t="s">
        <v>7</v>
      </c>
      <c r="L20" s="12">
        <v>1</v>
      </c>
      <c r="M20" s="12" t="s">
        <v>7</v>
      </c>
      <c r="N20" s="11" t="s">
        <v>7</v>
      </c>
      <c r="O20" s="10">
        <v>1</v>
      </c>
      <c r="P20" s="9" t="s">
        <v>6</v>
      </c>
      <c r="Q20" s="8"/>
    </row>
    <row r="21" spans="1:17" ht="6" customHeight="1" x14ac:dyDescent="0.5">
      <c r="A21" s="5"/>
      <c r="B21" s="5"/>
      <c r="C21" s="5"/>
      <c r="D21" s="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</row>
    <row r="22" spans="1:17" ht="6" customHeight="1" x14ac:dyDescent="0.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7" s="3" customFormat="1" ht="19.5" x14ac:dyDescent="0.45">
      <c r="A23" s="2"/>
      <c r="B23" s="2" t="s">
        <v>5</v>
      </c>
      <c r="C23" s="2"/>
      <c r="D23" s="2"/>
      <c r="E23" s="2"/>
      <c r="F23" s="2"/>
      <c r="G23" s="2"/>
      <c r="H23" s="2"/>
      <c r="I23" s="2"/>
      <c r="J23" s="2"/>
      <c r="K23" s="3" t="s">
        <v>4</v>
      </c>
      <c r="L23" s="2"/>
      <c r="M23" s="2"/>
      <c r="N23" s="2"/>
      <c r="O23" s="2"/>
      <c r="P23" s="2"/>
    </row>
    <row r="24" spans="1:17" ht="18.75" customHeight="1" x14ac:dyDescent="0.5">
      <c r="A24" s="2"/>
      <c r="C24" s="2" t="s">
        <v>3</v>
      </c>
      <c r="D24" s="2"/>
      <c r="E24" s="2"/>
      <c r="F24" s="2"/>
      <c r="G24" s="2"/>
      <c r="H24" s="2"/>
      <c r="I24" s="2"/>
      <c r="J24" s="2"/>
      <c r="K24" s="3" t="s">
        <v>2</v>
      </c>
      <c r="L24" s="2"/>
      <c r="M24" s="2"/>
      <c r="N24" s="2"/>
      <c r="O24" s="2"/>
      <c r="P24" s="2"/>
    </row>
    <row r="25" spans="1:17" x14ac:dyDescent="0.5">
      <c r="A25" s="2"/>
      <c r="B25" s="2"/>
      <c r="C25" s="2" t="s">
        <v>1</v>
      </c>
      <c r="D25" s="2"/>
      <c r="E25" s="2"/>
      <c r="F25" s="2"/>
      <c r="G25" s="2"/>
      <c r="H25" s="2"/>
      <c r="I25" s="2"/>
      <c r="J25" s="2"/>
      <c r="K25" s="3" t="s">
        <v>0</v>
      </c>
      <c r="L25" s="2"/>
      <c r="M25" s="2"/>
      <c r="N25" s="2"/>
      <c r="O25" s="2"/>
      <c r="P25" s="2"/>
    </row>
  </sheetData>
  <mergeCells count="3">
    <mergeCell ref="F4:O4"/>
    <mergeCell ref="A4:D10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2015-10-29T01:47:53Z</dcterms:created>
  <dcterms:modified xsi:type="dcterms:W3CDTF">2015-10-29T01:48:09Z</dcterms:modified>
</cp:coreProperties>
</file>