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7.2" sheetId="1" r:id="rId1"/>
  </sheets>
  <calcPr calcId="144525"/>
</workbook>
</file>

<file path=xl/calcChain.xml><?xml version="1.0" encoding="utf-8"?>
<calcChain xmlns="http://schemas.openxmlformats.org/spreadsheetml/2006/main">
  <c r="R45" i="1" l="1"/>
  <c r="P45" i="1"/>
  <c r="N45" i="1"/>
  <c r="R44" i="1"/>
  <c r="P44" i="1"/>
  <c r="N44" i="1"/>
  <c r="R43" i="1"/>
  <c r="P43" i="1"/>
  <c r="N43" i="1"/>
  <c r="R42" i="1"/>
  <c r="P42" i="1"/>
  <c r="N42" i="1"/>
  <c r="R41" i="1"/>
  <c r="P41" i="1"/>
  <c r="N41" i="1"/>
  <c r="R40" i="1"/>
  <c r="P40" i="1"/>
  <c r="N40" i="1"/>
  <c r="R39" i="1"/>
  <c r="P39" i="1"/>
  <c r="N39" i="1"/>
  <c r="R38" i="1"/>
  <c r="P38" i="1"/>
  <c r="N38" i="1"/>
  <c r="R28" i="1"/>
  <c r="P28" i="1"/>
  <c r="N28" i="1"/>
  <c r="R27" i="1"/>
  <c r="P27" i="1"/>
  <c r="N27" i="1"/>
  <c r="R26" i="1"/>
  <c r="P26" i="1"/>
  <c r="N26" i="1"/>
  <c r="R25" i="1"/>
  <c r="P25" i="1"/>
  <c r="N25" i="1"/>
  <c r="R24" i="1"/>
  <c r="P24" i="1"/>
  <c r="N24" i="1"/>
  <c r="R23" i="1"/>
  <c r="P23" i="1"/>
  <c r="N23" i="1"/>
  <c r="R22" i="1"/>
  <c r="P22" i="1"/>
  <c r="N22" i="1"/>
  <c r="R21" i="1"/>
  <c r="P21" i="1"/>
  <c r="N21" i="1"/>
  <c r="R20" i="1"/>
  <c r="P20" i="1"/>
  <c r="N20" i="1"/>
  <c r="R19" i="1"/>
  <c r="P19" i="1"/>
  <c r="N19" i="1"/>
  <c r="R18" i="1"/>
  <c r="P18" i="1"/>
  <c r="N18" i="1"/>
  <c r="R17" i="1"/>
  <c r="P17" i="1"/>
  <c r="N17" i="1"/>
  <c r="R16" i="1"/>
  <c r="P16" i="1"/>
  <c r="N16" i="1"/>
  <c r="R15" i="1"/>
  <c r="P15" i="1"/>
  <c r="N15" i="1"/>
  <c r="R14" i="1"/>
  <c r="P14" i="1"/>
  <c r="N14" i="1"/>
  <c r="R13" i="1"/>
  <c r="P13" i="1"/>
  <c r="N13" i="1"/>
  <c r="R12" i="1"/>
  <c r="P12" i="1"/>
  <c r="N12" i="1"/>
</calcChain>
</file>

<file path=xl/sharedStrings.xml><?xml version="1.0" encoding="utf-8"?>
<sst xmlns="http://schemas.openxmlformats.org/spreadsheetml/2006/main" count="100" uniqueCount="75">
  <si>
    <t>ตาราง</t>
  </si>
  <si>
    <t>ดัชนีราคาผู้บริโภคทั่วไป เป็นรายจังหวัดในภาคกลาง พ.ศ. 2554 - 2557</t>
  </si>
  <si>
    <t>Table</t>
  </si>
  <si>
    <t>General Consumer Price Index by Province in Central  Region: 2011 - 2014</t>
  </si>
  <si>
    <t>[2554 (2011)= 100]</t>
  </si>
  <si>
    <t>จังหวัด</t>
  </si>
  <si>
    <t>ดัชนีราคาผู้บริโภคทั่วไป</t>
  </si>
  <si>
    <t>อัตราการเปลี่ยนแปลง</t>
  </si>
  <si>
    <t>Province</t>
  </si>
  <si>
    <t>General Consumer price index</t>
  </si>
  <si>
    <t>Percent change</t>
  </si>
  <si>
    <t>2554</t>
  </si>
  <si>
    <t>2555</t>
  </si>
  <si>
    <t>2556</t>
  </si>
  <si>
    <t>2557</t>
  </si>
  <si>
    <t>(2011)</t>
  </si>
  <si>
    <t>(2012)</t>
  </si>
  <si>
    <t>(2013)</t>
  </si>
  <si>
    <t>(2014)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</si>
  <si>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</si>
  <si>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</si>
  <si>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</si>
  <si>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</si>
  <si>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</si>
  <si>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</si>
  <si>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</si>
  <si>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</si>
  <si>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</si>
  <si>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</si>
  <si>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</si>
  <si>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</si>
  <si>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</si>
  <si>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</si>
  <si>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</si>
  <si>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</si>
  <si>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</si>
  <si>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</si>
  <si>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</si>
  <si>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</si>
  <si>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</si>
  <si>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</si>
  <si>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</si>
  <si>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</si>
  <si>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</si>
  <si>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</si>
  <si>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</si>
  <si>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</si>
  <si>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</si>
  <si>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</si>
  <si>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</si>
  <si>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</si>
  <si>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</si>
  <si>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</si>
  <si>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</si>
  <si>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</si>
  <si>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ดัชนีราคาผู้บริโภคทั่วไป จำแนกเป็นรายจังหวัดในภาคกลาง พ.ศ. 2554 - 2557 (ต่อ)</t>
  </si>
  <si>
    <t>General Consumer Price Index by Province in Lopburi  Region: 2011 - 2014 (Cont.)</t>
  </si>
  <si>
    <t>ราชบุรี</t>
  </si>
  <si>
    <t>Ratchanaburi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</si>
  <si>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</si>
  <si>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</si>
  <si>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</si>
  <si>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</si>
  <si>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</si>
  <si>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</si>
  <si>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</si>
  <si>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</si>
  <si>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</si>
  <si>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</si>
  <si>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</si>
  <si>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</si>
  <si>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</si>
  <si>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</si>
  <si>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  :  สำนักดัชนีเศรษฐกิจการค้า  สำนักงานปลัดกระทรวง  กระทรวงพาณิชย์</t>
  </si>
  <si>
    <t>Source :  Trade and Economic Indices Bureau,  Office of the Permanent Secretary,  Ministry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</si>
</sst>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"/>
    <numFmt numFmtId="188" formatCode="_(* #,##0.00_);_(* \(#,##0.00\);_(* &quot;-&quot;??_);_(@_)"/>
    <numFmt numFmtId="189" formatCode="_(* #,##0.0_);_(* \(#,##0.0\);_(* &quot;-&quot;??_);_(@_)"/>
    <numFmt numFmtId="190" formatCode="#,##0.0"/>
  </numFmts>
  <fonts count="11" x14ac:knownFonts="1">
    <font>
      <sz val="14"/>
      <name val="AngsanaUPC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3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8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1" xfId="0" quotePrefix="1" applyFont="1" applyBorder="1" applyAlignment="1">
      <alignment horizontal="center" vertical="center"/>
    </xf>
    <xf numFmtId="0" fontId="5" fillId="0" borderId="2" xfId="0" applyFont="1" applyBorder="1"/>
    <xf numFmtId="0" fontId="5" fillId="0" borderId="6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4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quotePrefix="1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Border="1"/>
    <xf numFmtId="0" fontId="4" fillId="0" borderId="8" xfId="0" quotePrefix="1" applyFont="1" applyBorder="1" applyAlignment="1">
      <alignment horizontal="center" vertical="center"/>
    </xf>
    <xf numFmtId="0" fontId="4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9" fontId="7" fillId="0" borderId="8" xfId="1" applyNumberFormat="1" applyFont="1" applyBorder="1" applyAlignment="1">
      <alignment vertical="center"/>
    </xf>
    <xf numFmtId="189" fontId="7" fillId="0" borderId="3" xfId="1" applyNumberFormat="1" applyFont="1" applyBorder="1" applyAlignment="1">
      <alignment vertical="center"/>
    </xf>
    <xf numFmtId="189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6" fillId="0" borderId="3" xfId="0" applyFont="1" applyBorder="1" applyAlignment="1">
      <alignment vertical="center"/>
    </xf>
    <xf numFmtId="0" fontId="9" fillId="0" borderId="0" xfId="0" applyFont="1" applyBorder="1"/>
    <xf numFmtId="190" fontId="10" fillId="0" borderId="8" xfId="0" applyNumberFormat="1" applyFont="1" applyBorder="1"/>
    <xf numFmtId="189" fontId="5" fillId="0" borderId="8" xfId="1" applyNumberFormat="1" applyFont="1" applyBorder="1" applyAlignment="1"/>
    <xf numFmtId="189" fontId="5" fillId="0" borderId="3" xfId="1" applyNumberFormat="1" applyFont="1" applyBorder="1" applyAlignment="1"/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89" fontId="5" fillId="0" borderId="3" xfId="1" applyNumberFormat="1" applyFont="1" applyBorder="1" applyAlignment="1">
      <alignment vertical="center"/>
    </xf>
    <xf numFmtId="189" fontId="5" fillId="0" borderId="0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89" fontId="5" fillId="0" borderId="0" xfId="1" applyNumberFormat="1" applyFont="1" applyBorder="1" applyAlignment="1"/>
    <xf numFmtId="0" fontId="4" fillId="0" borderId="0" xfId="0" applyFont="1" applyBorder="1" applyAlignment="1">
      <alignment vertical="center"/>
    </xf>
    <xf numFmtId="0" fontId="9" fillId="0" borderId="4" xfId="0" applyFont="1" applyBorder="1"/>
    <xf numFmtId="0" fontId="4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9" fontId="5" fillId="0" borderId="7" xfId="1" applyNumberFormat="1" applyFont="1" applyBorder="1" applyAlignment="1">
      <alignment vertical="center"/>
    </xf>
    <xf numFmtId="189" fontId="5" fillId="0" borderId="5" xfId="1" applyNumberFormat="1" applyFont="1" applyBorder="1" applyAlignment="1">
      <alignment vertical="center"/>
    </xf>
    <xf numFmtId="189" fontId="5" fillId="0" borderId="4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9" fontId="5" fillId="0" borderId="1" xfId="1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47</xdr:row>
      <xdr:rowOff>0</xdr:rowOff>
    </xdr:from>
    <xdr:to>
      <xdr:col>24</xdr:col>
      <xdr:colOff>0</xdr:colOff>
      <xdr:row>48</xdr:row>
      <xdr:rowOff>38100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0267950" y="116776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190500</xdr:colOff>
      <xdr:row>28</xdr:row>
      <xdr:rowOff>0</xdr:rowOff>
    </xdr:to>
    <xdr:grpSp>
      <xdr:nvGrpSpPr>
        <xdr:cNvPr id="3" name="Group 33"/>
        <xdr:cNvGrpSpPr>
          <a:grpSpLocks/>
        </xdr:cNvGrpSpPr>
      </xdr:nvGrpSpPr>
      <xdr:grpSpPr bwMode="auto">
        <a:xfrm>
          <a:off x="10115550" y="0"/>
          <a:ext cx="647700" cy="7277100"/>
          <a:chOff x="947" y="0"/>
          <a:chExt cx="69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22</xdr:col>
      <xdr:colOff>1819275</xdr:colOff>
      <xdr:row>28</xdr:row>
      <xdr:rowOff>104775</xdr:rowOff>
    </xdr:from>
    <xdr:to>
      <xdr:col>25</xdr:col>
      <xdr:colOff>66675</xdr:colOff>
      <xdr:row>29</xdr:row>
      <xdr:rowOff>180975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15550" y="7381875"/>
          <a:ext cx="523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38100</xdr:colOff>
      <xdr:row>28</xdr:row>
      <xdr:rowOff>0</xdr:rowOff>
    </xdr:from>
    <xdr:to>
      <xdr:col>25</xdr:col>
      <xdr:colOff>9525</xdr:colOff>
      <xdr:row>59</xdr:row>
      <xdr:rowOff>133350</xdr:rowOff>
    </xdr:to>
    <xdr:grpSp>
      <xdr:nvGrpSpPr>
        <xdr:cNvPr id="8" name="Group 7"/>
        <xdr:cNvGrpSpPr>
          <a:grpSpLocks/>
        </xdr:cNvGrpSpPr>
      </xdr:nvGrpSpPr>
      <xdr:grpSpPr bwMode="auto">
        <a:xfrm>
          <a:off x="10153650" y="7277100"/>
          <a:ext cx="428625" cy="7524750"/>
          <a:chOff x="9553575" y="0"/>
          <a:chExt cx="448611" cy="661696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83174" y="1742189"/>
            <a:ext cx="319012" cy="44978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Price </a:t>
            </a: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553575" y="6223301"/>
            <a:ext cx="408734" cy="3936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1" name="Straight Connector 10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Y51"/>
  <sheetViews>
    <sheetView showGridLines="0" tabSelected="1" zoomScaleNormal="100" workbookViewId="0">
      <selection activeCell="E31" sqref="E31"/>
    </sheetView>
  </sheetViews>
  <sheetFormatPr defaultRowHeight="18.75" x14ac:dyDescent="0.45"/>
  <cols>
    <col min="1" max="1" width="1.5" style="17" customWidth="1"/>
    <col min="2" max="2" width="1.1640625" style="17" customWidth="1"/>
    <col min="3" max="3" width="4.6640625" style="17" customWidth="1"/>
    <col min="4" max="4" width="6.1640625" style="17" customWidth="1"/>
    <col min="5" max="5" width="17.83203125" style="17" customWidth="1"/>
    <col min="6" max="6" width="11.5" style="17" customWidth="1"/>
    <col min="7" max="7" width="4.6640625" style="17" customWidth="1"/>
    <col min="8" max="8" width="11.1640625" style="17" customWidth="1"/>
    <col min="9" max="9" width="4.6640625" style="17" customWidth="1"/>
    <col min="10" max="10" width="11.33203125" style="17" customWidth="1"/>
    <col min="11" max="11" width="4.83203125" style="17" customWidth="1"/>
    <col min="12" max="12" width="11.33203125" style="17" customWidth="1"/>
    <col min="13" max="13" width="4.5" style="17" customWidth="1"/>
    <col min="14" max="14" width="10.6640625" style="17" customWidth="1"/>
    <col min="15" max="15" width="4.5" style="17" customWidth="1"/>
    <col min="16" max="16" width="11.1640625" style="24" customWidth="1"/>
    <col min="17" max="17" width="4.5" style="24" customWidth="1"/>
    <col min="18" max="18" width="12.1640625" style="24" customWidth="1"/>
    <col min="19" max="19" width="3.6640625" style="24" customWidth="1"/>
    <col min="20" max="21" width="1" style="24" customWidth="1"/>
    <col min="22" max="22" width="2.33203125" style="17" customWidth="1"/>
    <col min="23" max="23" width="30.6640625" style="17" customWidth="1"/>
    <col min="24" max="24" width="2.6640625" style="17" customWidth="1"/>
    <col min="25" max="25" width="5.33203125" style="24" customWidth="1"/>
    <col min="26" max="16384" width="9.33203125" style="17"/>
  </cols>
  <sheetData>
    <row r="1" spans="1:25" s="2" customFormat="1" ht="21.75" customHeight="1" x14ac:dyDescent="0.5">
      <c r="A1" s="1" t="s">
        <v>0</v>
      </c>
      <c r="D1" s="3">
        <v>17.2</v>
      </c>
      <c r="E1" s="1" t="s">
        <v>1</v>
      </c>
      <c r="P1" s="4"/>
      <c r="Q1" s="4"/>
      <c r="R1" s="4"/>
      <c r="S1" s="4"/>
      <c r="T1" s="4"/>
      <c r="U1" s="4"/>
      <c r="Y1" s="4"/>
    </row>
    <row r="2" spans="1:25" s="2" customFormat="1" ht="18.75" customHeight="1" x14ac:dyDescent="0.5">
      <c r="A2" s="1" t="s">
        <v>2</v>
      </c>
      <c r="D2" s="3">
        <v>17.2</v>
      </c>
      <c r="E2" s="5" t="s">
        <v>3</v>
      </c>
      <c r="Y2" s="4"/>
    </row>
    <row r="3" spans="1:25" s="6" customFormat="1" ht="13.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 t="s">
        <v>4</v>
      </c>
      <c r="X3" s="9"/>
    </row>
    <row r="4" spans="1:25" s="7" customFormat="1" ht="3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8" customHeight="1" x14ac:dyDescent="0.45">
      <c r="A5" s="11" t="s">
        <v>5</v>
      </c>
      <c r="B5" s="11"/>
      <c r="C5" s="11"/>
      <c r="D5" s="11"/>
      <c r="E5" s="12"/>
      <c r="F5" s="13" t="s">
        <v>6</v>
      </c>
      <c r="G5" s="13"/>
      <c r="H5" s="13"/>
      <c r="I5" s="13"/>
      <c r="J5" s="13"/>
      <c r="K5" s="13"/>
      <c r="L5" s="13"/>
      <c r="M5" s="14"/>
      <c r="N5" s="13" t="s">
        <v>7</v>
      </c>
      <c r="O5" s="13"/>
      <c r="P5" s="13"/>
      <c r="Q5" s="13"/>
      <c r="R5" s="13"/>
      <c r="S5" s="14"/>
      <c r="T5" s="15"/>
      <c r="U5" s="15"/>
      <c r="V5" s="11" t="s">
        <v>8</v>
      </c>
      <c r="W5" s="11"/>
      <c r="X5" s="16"/>
      <c r="Y5" s="16"/>
    </row>
    <row r="6" spans="1:25" ht="19.5" customHeight="1" x14ac:dyDescent="0.45">
      <c r="A6" s="18"/>
      <c r="B6" s="18"/>
      <c r="C6" s="18"/>
      <c r="D6" s="18"/>
      <c r="E6" s="19"/>
      <c r="F6" s="20" t="s">
        <v>9</v>
      </c>
      <c r="G6" s="20"/>
      <c r="H6" s="20"/>
      <c r="I6" s="20"/>
      <c r="J6" s="20"/>
      <c r="K6" s="20"/>
      <c r="L6" s="20"/>
      <c r="M6" s="21"/>
      <c r="N6" s="20" t="s">
        <v>10</v>
      </c>
      <c r="O6" s="20"/>
      <c r="P6" s="20"/>
      <c r="Q6" s="20"/>
      <c r="R6" s="20"/>
      <c r="S6" s="21"/>
      <c r="T6" s="16"/>
      <c r="U6" s="16"/>
      <c r="V6" s="18"/>
      <c r="W6" s="22"/>
      <c r="X6" s="23"/>
    </row>
    <row r="7" spans="1:25" ht="15.75" customHeight="1" x14ac:dyDescent="0.45">
      <c r="A7" s="18"/>
      <c r="B7" s="18"/>
      <c r="C7" s="18"/>
      <c r="D7" s="18"/>
      <c r="E7" s="19"/>
      <c r="F7" s="25" t="s">
        <v>11</v>
      </c>
      <c r="G7" s="26"/>
      <c r="H7" s="27" t="s">
        <v>12</v>
      </c>
      <c r="I7" s="26"/>
      <c r="J7" s="25" t="s">
        <v>13</v>
      </c>
      <c r="K7" s="26"/>
      <c r="L7" s="25" t="s">
        <v>14</v>
      </c>
      <c r="M7" s="26"/>
      <c r="N7" s="25">
        <v>2555</v>
      </c>
      <c r="O7" s="26"/>
      <c r="P7" s="25">
        <v>2556</v>
      </c>
      <c r="Q7" s="26"/>
      <c r="R7" s="25">
        <v>2557</v>
      </c>
      <c r="S7" s="26"/>
      <c r="V7" s="18"/>
      <c r="W7" s="22"/>
      <c r="X7" s="23"/>
    </row>
    <row r="8" spans="1:25" ht="15.75" customHeight="1" x14ac:dyDescent="0.45">
      <c r="A8" s="28"/>
      <c r="B8" s="28"/>
      <c r="C8" s="28"/>
      <c r="D8" s="28"/>
      <c r="E8" s="29"/>
      <c r="F8" s="30" t="s">
        <v>15</v>
      </c>
      <c r="G8" s="31"/>
      <c r="H8" s="32" t="s">
        <v>16</v>
      </c>
      <c r="I8" s="31"/>
      <c r="J8" s="32" t="s">
        <v>17</v>
      </c>
      <c r="K8" s="31"/>
      <c r="L8" s="32" t="s">
        <v>18</v>
      </c>
      <c r="M8" s="31"/>
      <c r="N8" s="32" t="s">
        <v>16</v>
      </c>
      <c r="O8" s="31"/>
      <c r="P8" s="32" t="s">
        <v>17</v>
      </c>
      <c r="Q8" s="31"/>
      <c r="R8" s="32" t="s">
        <v>18</v>
      </c>
      <c r="S8" s="31"/>
      <c r="T8" s="33"/>
      <c r="U8" s="33"/>
      <c r="V8" s="28"/>
      <c r="W8" s="28"/>
      <c r="X8" s="23"/>
    </row>
    <row r="9" spans="1:25" s="42" customFormat="1" ht="2.25" customHeight="1" x14ac:dyDescent="0.4">
      <c r="A9" s="34"/>
      <c r="B9" s="34"/>
      <c r="C9" s="34"/>
      <c r="D9" s="34"/>
      <c r="E9" s="34"/>
      <c r="F9" s="35"/>
      <c r="G9" s="36"/>
      <c r="H9" s="37"/>
      <c r="I9" s="38"/>
      <c r="J9" s="37"/>
      <c r="K9" s="38"/>
      <c r="L9" s="37"/>
      <c r="M9" s="38"/>
      <c r="N9" s="39"/>
      <c r="O9" s="39"/>
      <c r="P9" s="40"/>
      <c r="Q9" s="41"/>
      <c r="R9" s="40"/>
      <c r="S9" s="41"/>
      <c r="T9" s="39"/>
      <c r="U9" s="39"/>
      <c r="V9" s="23"/>
      <c r="W9" s="23"/>
      <c r="X9" s="34"/>
      <c r="Y9" s="39"/>
    </row>
    <row r="10" spans="1:25" s="53" customFormat="1" ht="21.75" customHeight="1" x14ac:dyDescent="0.45">
      <c r="A10" s="43" t="s">
        <v>19</v>
      </c>
      <c r="B10" s="43"/>
      <c r="C10" s="43"/>
      <c r="D10" s="43"/>
      <c r="E10" s="44"/>
      <c r="F10" s="45"/>
      <c r="G10" s="46"/>
      <c r="H10" s="47"/>
      <c r="I10" s="48"/>
      <c r="J10" s="47"/>
      <c r="K10" s="48"/>
      <c r="L10" s="47"/>
      <c r="M10" s="48"/>
      <c r="N10" s="47"/>
      <c r="O10" s="48"/>
      <c r="P10" s="49"/>
      <c r="Q10" s="48"/>
      <c r="R10" s="47"/>
      <c r="S10" s="48"/>
      <c r="T10" s="50"/>
      <c r="U10" s="50"/>
      <c r="V10" s="51" t="s">
        <v>20</v>
      </c>
      <c r="W10" s="43"/>
      <c r="X10" s="52"/>
      <c r="Y10" s="24"/>
    </row>
    <row r="11" spans="1:25" s="53" customFormat="1" ht="2.25" customHeight="1" x14ac:dyDescent="0.45">
      <c r="A11" s="54"/>
      <c r="B11" s="54" t="s">
        <v>21</v>
      </c>
      <c r="C11" s="54"/>
      <c r="D11" s="54"/>
      <c r="E11" s="55"/>
      <c r="F11" s="45"/>
      <c r="G11" s="46"/>
      <c r="H11" s="47"/>
      <c r="I11" s="48"/>
      <c r="J11" s="47"/>
      <c r="K11" s="48"/>
      <c r="L11" s="47"/>
      <c r="M11" s="48"/>
      <c r="N11" s="47"/>
      <c r="O11" s="48"/>
      <c r="P11" s="49"/>
      <c r="Q11" s="48"/>
      <c r="R11" s="47"/>
      <c r="S11" s="48"/>
      <c r="T11" s="49"/>
      <c r="U11" s="49"/>
      <c r="V11" s="56"/>
      <c r="W11" s="54" t="s">
        <v>22</v>
      </c>
      <c r="X11" s="52"/>
      <c r="Y11" s="24"/>
    </row>
    <row r="12" spans="1:25" s="53" customFormat="1" ht="24.75" customHeight="1" x14ac:dyDescent="0.45">
      <c r="A12" s="54"/>
      <c r="B12" s="54" t="s">
        <v>21</v>
      </c>
      <c r="C12" s="54"/>
      <c r="D12" s="54"/>
      <c r="E12" s="55"/>
      <c r="F12" s="57">
        <v>99.966666666666697</v>
      </c>
      <c r="G12" s="46"/>
      <c r="H12" s="57">
        <v>104.241666666667</v>
      </c>
      <c r="I12" s="48"/>
      <c r="J12" s="57">
        <v>108.59174583333299</v>
      </c>
      <c r="K12" s="48"/>
      <c r="L12" s="57">
        <v>110.911120833333</v>
      </c>
      <c r="M12" s="48"/>
      <c r="N12" s="58">
        <f>((H12-F12)/F12)*100</f>
        <v>4.276425475158689</v>
      </c>
      <c r="O12" s="59"/>
      <c r="P12" s="58">
        <f>((J12-H12)/H12)*100</f>
        <v>4.1730713885995474</v>
      </c>
      <c r="Q12" s="59"/>
      <c r="R12" s="58">
        <f>((L12-J12)/J12)*100</f>
        <v>2.1358667569078347</v>
      </c>
      <c r="S12" s="48"/>
      <c r="T12" s="49"/>
      <c r="U12" s="49"/>
      <c r="V12" s="56"/>
      <c r="W12" s="54" t="s">
        <v>22</v>
      </c>
      <c r="X12" s="52"/>
      <c r="Y12" s="24"/>
    </row>
    <row r="13" spans="1:25" ht="24.75" customHeight="1" x14ac:dyDescent="0.45">
      <c r="A13" s="54"/>
      <c r="B13" s="54" t="s">
        <v>23</v>
      </c>
      <c r="C13" s="54"/>
      <c r="D13" s="54"/>
      <c r="E13" s="60"/>
      <c r="F13" s="57">
        <v>99.983333333333306</v>
      </c>
      <c r="G13" s="61"/>
      <c r="H13" s="57">
        <v>105.15</v>
      </c>
      <c r="I13" s="62"/>
      <c r="J13" s="57">
        <v>109.055589166667</v>
      </c>
      <c r="K13" s="62"/>
      <c r="L13" s="57">
        <v>110.1236</v>
      </c>
      <c r="M13" s="62"/>
      <c r="N13" s="58">
        <f t="shared" ref="N13:N28" si="0">((H13-F13)/F13)*100</f>
        <v>5.1675279213202545</v>
      </c>
      <c r="O13" s="59"/>
      <c r="P13" s="58">
        <f t="shared" ref="P13:P28" si="1">((J13-H13)/H13)*100</f>
        <v>3.7143025836110311</v>
      </c>
      <c r="Q13" s="59"/>
      <c r="R13" s="58">
        <f t="shared" ref="R13:R28" si="2">((L13-J13)/J13)*100</f>
        <v>0.97932700331459055</v>
      </c>
      <c r="S13" s="62"/>
      <c r="T13" s="63"/>
      <c r="U13" s="63"/>
      <c r="V13" s="56"/>
      <c r="W13" s="54" t="s">
        <v>24</v>
      </c>
      <c r="X13" s="24"/>
    </row>
    <row r="14" spans="1:25" ht="24.75" customHeight="1" x14ac:dyDescent="0.45">
      <c r="A14" s="54"/>
      <c r="B14" s="54" t="s">
        <v>25</v>
      </c>
      <c r="C14" s="54"/>
      <c r="D14" s="54"/>
      <c r="E14" s="60"/>
      <c r="F14" s="57">
        <v>99.991666666666703</v>
      </c>
      <c r="G14" s="61"/>
      <c r="H14" s="57">
        <v>102.566666666667</v>
      </c>
      <c r="I14" s="62"/>
      <c r="J14" s="57">
        <v>106.64052</v>
      </c>
      <c r="K14" s="62"/>
      <c r="L14" s="57">
        <v>108.38779416666701</v>
      </c>
      <c r="M14" s="62"/>
      <c r="N14" s="58">
        <f t="shared" si="0"/>
        <v>2.5752146012170685</v>
      </c>
      <c r="O14" s="59"/>
      <c r="P14" s="58">
        <f t="shared" si="1"/>
        <v>3.9719077023070954</v>
      </c>
      <c r="Q14" s="59"/>
      <c r="R14" s="58">
        <f t="shared" si="2"/>
        <v>1.6384711614937846</v>
      </c>
      <c r="S14" s="62"/>
      <c r="T14" s="63"/>
      <c r="U14" s="63"/>
      <c r="V14" s="56"/>
      <c r="W14" s="54" t="s">
        <v>26</v>
      </c>
      <c r="X14" s="24"/>
    </row>
    <row r="15" spans="1:25" ht="24.75" customHeight="1" x14ac:dyDescent="0.45">
      <c r="A15" s="54"/>
      <c r="B15" s="56" t="s">
        <v>27</v>
      </c>
      <c r="C15" s="54"/>
      <c r="D15" s="54"/>
      <c r="E15" s="60"/>
      <c r="F15" s="57">
        <v>100.033333333333</v>
      </c>
      <c r="G15" s="61"/>
      <c r="H15" s="57">
        <v>103.758333333333</v>
      </c>
      <c r="I15" s="62"/>
      <c r="J15" s="57">
        <v>106.107135</v>
      </c>
      <c r="K15" s="62"/>
      <c r="L15" s="57">
        <v>106.83426249999999</v>
      </c>
      <c r="M15" s="62"/>
      <c r="N15" s="58">
        <f t="shared" si="0"/>
        <v>3.7237587470843119</v>
      </c>
      <c r="O15" s="59"/>
      <c r="P15" s="58">
        <f t="shared" si="1"/>
        <v>2.263723395711517</v>
      </c>
      <c r="Q15" s="59"/>
      <c r="R15" s="58">
        <f t="shared" si="2"/>
        <v>0.68527672526451178</v>
      </c>
      <c r="S15" s="62"/>
      <c r="T15" s="63"/>
      <c r="U15" s="63"/>
      <c r="V15" s="56"/>
      <c r="W15" s="54" t="s">
        <v>28</v>
      </c>
      <c r="X15" s="24"/>
    </row>
    <row r="16" spans="1:25" ht="24.75" customHeight="1" x14ac:dyDescent="0.45">
      <c r="A16" s="54"/>
      <c r="B16" s="56" t="s">
        <v>29</v>
      </c>
      <c r="C16" s="54"/>
      <c r="D16" s="54"/>
      <c r="E16" s="60"/>
      <c r="F16" s="57">
        <v>100</v>
      </c>
      <c r="G16" s="61"/>
      <c r="H16" s="57">
        <v>102.5</v>
      </c>
      <c r="I16" s="62"/>
      <c r="J16" s="57">
        <v>104.385375833333</v>
      </c>
      <c r="K16" s="62"/>
      <c r="L16" s="57">
        <v>106.83177999999999</v>
      </c>
      <c r="M16" s="62"/>
      <c r="N16" s="58">
        <f t="shared" si="0"/>
        <v>2.5</v>
      </c>
      <c r="O16" s="59"/>
      <c r="P16" s="58">
        <f t="shared" si="1"/>
        <v>1.8393910569102445</v>
      </c>
      <c r="Q16" s="59"/>
      <c r="R16" s="58">
        <f t="shared" si="2"/>
        <v>2.3436273013693483</v>
      </c>
      <c r="S16" s="62"/>
      <c r="T16" s="63"/>
      <c r="U16" s="63"/>
      <c r="V16" s="56"/>
      <c r="W16" s="54" t="s">
        <v>30</v>
      </c>
      <c r="X16" s="24"/>
    </row>
    <row r="17" spans="1:25" ht="24.75" customHeight="1" x14ac:dyDescent="0.45">
      <c r="A17" s="54"/>
      <c r="B17" s="56" t="s">
        <v>31</v>
      </c>
      <c r="C17" s="54"/>
      <c r="D17" s="54"/>
      <c r="E17" s="60"/>
      <c r="F17" s="57">
        <v>100.041666666667</v>
      </c>
      <c r="G17" s="61"/>
      <c r="H17" s="57">
        <v>102.60833333333299</v>
      </c>
      <c r="I17" s="62"/>
      <c r="J17" s="57">
        <v>105.90818583333299</v>
      </c>
      <c r="K17" s="62"/>
      <c r="L17" s="57">
        <v>107.672349166667</v>
      </c>
      <c r="M17" s="62"/>
      <c r="N17" s="58">
        <f t="shared" si="0"/>
        <v>2.5655976676378041</v>
      </c>
      <c r="O17" s="59"/>
      <c r="P17" s="58">
        <f t="shared" si="1"/>
        <v>3.2159693007390668</v>
      </c>
      <c r="Q17" s="59"/>
      <c r="R17" s="58">
        <f t="shared" si="2"/>
        <v>1.6657478545711879</v>
      </c>
      <c r="S17" s="62"/>
      <c r="T17" s="63"/>
      <c r="U17" s="63"/>
      <c r="V17" s="56"/>
      <c r="W17" s="54" t="s">
        <v>32</v>
      </c>
      <c r="X17" s="24"/>
    </row>
    <row r="18" spans="1:25" ht="24.75" customHeight="1" x14ac:dyDescent="0.45">
      <c r="A18" s="54"/>
      <c r="B18" s="56" t="s">
        <v>33</v>
      </c>
      <c r="C18" s="54"/>
      <c r="D18" s="54"/>
      <c r="E18" s="60"/>
      <c r="F18" s="57">
        <v>99.974999999999994</v>
      </c>
      <c r="G18" s="61"/>
      <c r="H18" s="57">
        <v>104</v>
      </c>
      <c r="I18" s="62"/>
      <c r="J18" s="57">
        <v>107.226880833333</v>
      </c>
      <c r="K18" s="62"/>
      <c r="L18" s="57">
        <v>109.3048725</v>
      </c>
      <c r="M18" s="62"/>
      <c r="N18" s="58">
        <f t="shared" si="0"/>
        <v>4.0260065016254121</v>
      </c>
      <c r="O18" s="59"/>
      <c r="P18" s="58">
        <f t="shared" si="1"/>
        <v>3.1027700320509601</v>
      </c>
      <c r="Q18" s="59"/>
      <c r="R18" s="58">
        <f t="shared" si="2"/>
        <v>1.9379391161222979</v>
      </c>
      <c r="S18" s="62"/>
      <c r="T18" s="63"/>
      <c r="U18" s="63"/>
      <c r="V18" s="56"/>
      <c r="W18" s="54" t="s">
        <v>34</v>
      </c>
      <c r="X18" s="24"/>
    </row>
    <row r="19" spans="1:25" ht="24.75" customHeight="1" x14ac:dyDescent="0.45">
      <c r="A19" s="54"/>
      <c r="B19" s="56" t="s">
        <v>35</v>
      </c>
      <c r="C19" s="54"/>
      <c r="D19" s="54"/>
      <c r="E19" s="60"/>
      <c r="F19" s="57">
        <v>100</v>
      </c>
      <c r="G19" s="61"/>
      <c r="H19" s="57">
        <v>103.366666666667</v>
      </c>
      <c r="I19" s="62"/>
      <c r="J19" s="57">
        <v>106.9123075</v>
      </c>
      <c r="K19" s="62"/>
      <c r="L19" s="57">
        <v>108.09574833333301</v>
      </c>
      <c r="M19" s="62"/>
      <c r="N19" s="58">
        <f t="shared" si="0"/>
        <v>3.3666666666670011</v>
      </c>
      <c r="O19" s="59"/>
      <c r="P19" s="58">
        <f t="shared" si="1"/>
        <v>3.4301588197352317</v>
      </c>
      <c r="Q19" s="59"/>
      <c r="R19" s="58">
        <f t="shared" si="2"/>
        <v>1.1069266588722808</v>
      </c>
      <c r="S19" s="62"/>
      <c r="T19" s="63"/>
      <c r="U19" s="63"/>
      <c r="V19" s="56"/>
      <c r="W19" s="54" t="s">
        <v>36</v>
      </c>
      <c r="X19" s="24"/>
    </row>
    <row r="20" spans="1:25" ht="24.75" customHeight="1" x14ac:dyDescent="0.45">
      <c r="A20" s="54"/>
      <c r="B20" s="56" t="s">
        <v>37</v>
      </c>
      <c r="C20" s="54"/>
      <c r="D20" s="54"/>
      <c r="E20" s="60"/>
      <c r="F20" s="57">
        <v>99.966666666666697</v>
      </c>
      <c r="G20" s="61"/>
      <c r="H20" s="57">
        <v>103.033333333333</v>
      </c>
      <c r="I20" s="62"/>
      <c r="J20" s="57">
        <v>105.7129375</v>
      </c>
      <c r="K20" s="62"/>
      <c r="L20" s="57">
        <v>107.761839166667</v>
      </c>
      <c r="M20" s="62"/>
      <c r="N20" s="58">
        <f t="shared" si="0"/>
        <v>3.0676892297428879</v>
      </c>
      <c r="O20" s="59"/>
      <c r="P20" s="58">
        <f t="shared" si="1"/>
        <v>2.6007157877712705</v>
      </c>
      <c r="Q20" s="59"/>
      <c r="R20" s="58">
        <f t="shared" si="2"/>
        <v>1.938174943503965</v>
      </c>
      <c r="S20" s="62"/>
      <c r="T20" s="63"/>
      <c r="U20" s="63"/>
      <c r="V20" s="56"/>
      <c r="W20" s="54" t="s">
        <v>38</v>
      </c>
      <c r="X20" s="24"/>
    </row>
    <row r="21" spans="1:25" ht="24.75" customHeight="1" x14ac:dyDescent="0.45">
      <c r="A21" s="54"/>
      <c r="B21" s="56" t="s">
        <v>39</v>
      </c>
      <c r="C21" s="54"/>
      <c r="D21" s="54"/>
      <c r="E21" s="60"/>
      <c r="F21" s="57">
        <v>100.033333333333</v>
      </c>
      <c r="G21" s="61"/>
      <c r="H21" s="57">
        <v>104.708333333333</v>
      </c>
      <c r="I21" s="62"/>
      <c r="J21" s="57">
        <v>108.151170833333</v>
      </c>
      <c r="K21" s="62"/>
      <c r="L21" s="57">
        <v>111.23946833333299</v>
      </c>
      <c r="M21" s="62"/>
      <c r="N21" s="58">
        <f t="shared" si="0"/>
        <v>4.6734421859380326</v>
      </c>
      <c r="O21" s="59"/>
      <c r="P21" s="58">
        <f t="shared" si="1"/>
        <v>3.2880262634301696</v>
      </c>
      <c r="Q21" s="59"/>
      <c r="R21" s="58">
        <f t="shared" si="2"/>
        <v>2.8555377405569056</v>
      </c>
      <c r="S21" s="62"/>
      <c r="T21" s="63"/>
      <c r="U21" s="63"/>
      <c r="V21" s="56"/>
      <c r="W21" s="54" t="s">
        <v>40</v>
      </c>
      <c r="X21" s="24"/>
    </row>
    <row r="22" spans="1:25" ht="24.75" customHeight="1" x14ac:dyDescent="0.45">
      <c r="A22" s="54"/>
      <c r="B22" s="56" t="s">
        <v>41</v>
      </c>
      <c r="C22" s="54"/>
      <c r="D22" s="54"/>
      <c r="E22" s="60"/>
      <c r="F22" s="57">
        <v>100.033333333333</v>
      </c>
      <c r="G22" s="61"/>
      <c r="H22" s="57">
        <v>104.39166666666701</v>
      </c>
      <c r="I22" s="62"/>
      <c r="J22" s="57">
        <v>108.37595666666699</v>
      </c>
      <c r="K22" s="62"/>
      <c r="L22" s="57">
        <v>111.2971575</v>
      </c>
      <c r="M22" s="62"/>
      <c r="N22" s="58">
        <f t="shared" si="0"/>
        <v>4.356881039654132</v>
      </c>
      <c r="O22" s="59"/>
      <c r="P22" s="58">
        <f t="shared" si="1"/>
        <v>3.8166743833319785</v>
      </c>
      <c r="Q22" s="59"/>
      <c r="R22" s="58">
        <f t="shared" si="2"/>
        <v>2.6954325693454035</v>
      </c>
      <c r="S22" s="62"/>
      <c r="T22" s="63"/>
      <c r="U22" s="63"/>
      <c r="V22" s="56"/>
      <c r="W22" s="54" t="s">
        <v>42</v>
      </c>
      <c r="X22" s="24"/>
    </row>
    <row r="23" spans="1:25" ht="24.75" customHeight="1" x14ac:dyDescent="0.45">
      <c r="A23" s="54"/>
      <c r="B23" s="56" t="s">
        <v>43</v>
      </c>
      <c r="C23" s="54"/>
      <c r="D23" s="54"/>
      <c r="E23" s="60"/>
      <c r="F23" s="57">
        <v>100.02500000000001</v>
      </c>
      <c r="G23" s="61"/>
      <c r="H23" s="57">
        <v>105.508333333333</v>
      </c>
      <c r="I23" s="62"/>
      <c r="J23" s="57">
        <v>112.157129166667</v>
      </c>
      <c r="K23" s="62"/>
      <c r="L23" s="57">
        <v>115.34978</v>
      </c>
      <c r="M23" s="62"/>
      <c r="N23" s="58">
        <f t="shared" si="0"/>
        <v>5.4819628426223375</v>
      </c>
      <c r="O23" s="59"/>
      <c r="P23" s="58">
        <f t="shared" si="1"/>
        <v>6.3016783824349041</v>
      </c>
      <c r="Q23" s="59"/>
      <c r="R23" s="58">
        <f t="shared" si="2"/>
        <v>2.8465875125857303</v>
      </c>
      <c r="S23" s="62"/>
      <c r="T23" s="64"/>
      <c r="U23" s="50"/>
      <c r="V23" s="56"/>
      <c r="W23" s="54" t="s">
        <v>44</v>
      </c>
      <c r="X23" s="24"/>
    </row>
    <row r="24" spans="1:25" ht="24.75" customHeight="1" x14ac:dyDescent="0.45">
      <c r="A24" s="54"/>
      <c r="B24" s="56" t="s">
        <v>45</v>
      </c>
      <c r="C24" s="54"/>
      <c r="D24" s="54"/>
      <c r="E24" s="60"/>
      <c r="F24" s="57">
        <v>99.983333333333306</v>
      </c>
      <c r="G24" s="61"/>
      <c r="H24" s="57">
        <v>104.558333333333</v>
      </c>
      <c r="I24" s="62"/>
      <c r="J24" s="57">
        <v>107.107521666667</v>
      </c>
      <c r="K24" s="62"/>
      <c r="L24" s="57">
        <v>108.28469416666699</v>
      </c>
      <c r="M24" s="62"/>
      <c r="N24" s="58">
        <f t="shared" si="0"/>
        <v>4.5757626271042087</v>
      </c>
      <c r="O24" s="59"/>
      <c r="P24" s="58">
        <f t="shared" si="1"/>
        <v>2.4380537180208908</v>
      </c>
      <c r="Q24" s="59"/>
      <c r="R24" s="58">
        <f t="shared" si="2"/>
        <v>1.099056799823561</v>
      </c>
      <c r="S24" s="62"/>
      <c r="T24" s="63"/>
      <c r="U24" s="63"/>
      <c r="V24" s="56"/>
      <c r="W24" s="54" t="s">
        <v>46</v>
      </c>
      <c r="X24" s="24"/>
    </row>
    <row r="25" spans="1:25" ht="24.75" customHeight="1" x14ac:dyDescent="0.45">
      <c r="A25" s="56"/>
      <c r="B25" s="56" t="s">
        <v>47</v>
      </c>
      <c r="C25" s="56"/>
      <c r="D25" s="56"/>
      <c r="E25" s="60"/>
      <c r="F25" s="57">
        <v>99.966666666666697</v>
      </c>
      <c r="G25" s="61"/>
      <c r="H25" s="57">
        <v>102.15</v>
      </c>
      <c r="I25" s="62"/>
      <c r="J25" s="57">
        <v>107.340596666667</v>
      </c>
      <c r="K25" s="62"/>
      <c r="L25" s="57">
        <v>109.4811375</v>
      </c>
      <c r="M25" s="62"/>
      <c r="N25" s="58">
        <f t="shared" si="0"/>
        <v>2.1840613537845699</v>
      </c>
      <c r="O25" s="59"/>
      <c r="P25" s="58">
        <f t="shared" si="1"/>
        <v>5.0813476913039555</v>
      </c>
      <c r="Q25" s="59"/>
      <c r="R25" s="58">
        <f t="shared" si="2"/>
        <v>1.9941577555975321</v>
      </c>
      <c r="S25" s="62"/>
      <c r="T25" s="63"/>
      <c r="U25" s="63"/>
      <c r="V25" s="56"/>
      <c r="W25" s="56" t="s">
        <v>48</v>
      </c>
      <c r="X25" s="24"/>
    </row>
    <row r="26" spans="1:25" s="53" customFormat="1" ht="24.75" customHeight="1" x14ac:dyDescent="0.45">
      <c r="A26" s="43"/>
      <c r="B26" s="56" t="s">
        <v>49</v>
      </c>
      <c r="C26" s="54"/>
      <c r="D26" s="43"/>
      <c r="E26" s="44"/>
      <c r="F26" s="57">
        <v>99.966666666666697</v>
      </c>
      <c r="G26" s="46"/>
      <c r="H26" s="57">
        <v>102.375</v>
      </c>
      <c r="I26" s="48"/>
      <c r="J26" s="57">
        <v>105.461935</v>
      </c>
      <c r="K26" s="48"/>
      <c r="L26" s="57">
        <v>107.049920833333</v>
      </c>
      <c r="M26" s="48"/>
      <c r="N26" s="58">
        <f t="shared" si="0"/>
        <v>2.4091363787928999</v>
      </c>
      <c r="O26" s="59"/>
      <c r="P26" s="58">
        <f t="shared" si="1"/>
        <v>3.0153211233211201</v>
      </c>
      <c r="Q26" s="59"/>
      <c r="R26" s="58">
        <f t="shared" si="2"/>
        <v>1.5057431227039479</v>
      </c>
      <c r="S26" s="48"/>
      <c r="T26" s="50"/>
      <c r="U26" s="65"/>
      <c r="V26" s="56"/>
      <c r="W26" s="56" t="s">
        <v>50</v>
      </c>
      <c r="X26" s="52"/>
      <c r="Y26" s="24"/>
    </row>
    <row r="27" spans="1:25" s="53" customFormat="1" ht="24.75" customHeight="1" x14ac:dyDescent="0.45">
      <c r="A27" s="54"/>
      <c r="B27" s="56" t="s">
        <v>51</v>
      </c>
      <c r="C27" s="54"/>
      <c r="D27" s="54"/>
      <c r="E27" s="44"/>
      <c r="F27" s="57">
        <v>100.008333333333</v>
      </c>
      <c r="G27" s="46"/>
      <c r="H27" s="57">
        <v>102.958333333333</v>
      </c>
      <c r="I27" s="48"/>
      <c r="J27" s="57">
        <v>106.235593333333</v>
      </c>
      <c r="K27" s="48"/>
      <c r="L27" s="57">
        <v>108.422339166667</v>
      </c>
      <c r="M27" s="48"/>
      <c r="N27" s="58">
        <f t="shared" si="0"/>
        <v>2.9497541871510835</v>
      </c>
      <c r="O27" s="59"/>
      <c r="P27" s="58">
        <f t="shared" si="1"/>
        <v>3.1830934844192722</v>
      </c>
      <c r="Q27" s="59"/>
      <c r="R27" s="58">
        <f t="shared" si="2"/>
        <v>2.0583928274139707</v>
      </c>
      <c r="S27" s="48"/>
      <c r="T27" s="49"/>
      <c r="U27" s="49"/>
      <c r="V27" s="56"/>
      <c r="W27" s="56" t="s">
        <v>52</v>
      </c>
      <c r="X27" s="52"/>
      <c r="Y27" s="24"/>
    </row>
    <row r="28" spans="1:25" ht="24.75" customHeight="1" x14ac:dyDescent="0.45">
      <c r="A28" s="54"/>
      <c r="B28" s="56" t="s">
        <v>53</v>
      </c>
      <c r="C28" s="54"/>
      <c r="D28" s="54"/>
      <c r="E28" s="66"/>
      <c r="F28" s="57">
        <v>100.01666666666701</v>
      </c>
      <c r="G28" s="61"/>
      <c r="H28" s="57">
        <v>102.558333333333</v>
      </c>
      <c r="I28" s="62"/>
      <c r="J28" s="57">
        <v>105.24066000000001</v>
      </c>
      <c r="K28" s="62"/>
      <c r="L28" s="57">
        <v>106.905904166667</v>
      </c>
      <c r="M28" s="62"/>
      <c r="N28" s="58">
        <f t="shared" si="0"/>
        <v>2.5412431261449564</v>
      </c>
      <c r="O28" s="59"/>
      <c r="P28" s="58">
        <f t="shared" si="1"/>
        <v>2.6154156171288063</v>
      </c>
      <c r="Q28" s="59"/>
      <c r="R28" s="58">
        <f t="shared" si="2"/>
        <v>1.5823201476187951</v>
      </c>
      <c r="S28" s="62"/>
      <c r="T28" s="63"/>
      <c r="U28" s="63"/>
      <c r="V28" s="56"/>
      <c r="W28" s="56" t="s">
        <v>54</v>
      </c>
      <c r="X28" s="24"/>
    </row>
    <row r="29" spans="1:25" s="2" customFormat="1" ht="21.75" customHeight="1" x14ac:dyDescent="0.5">
      <c r="A29" s="1" t="s">
        <v>0</v>
      </c>
      <c r="D29" s="3">
        <v>17.2</v>
      </c>
      <c r="E29" s="1" t="s">
        <v>55</v>
      </c>
      <c r="P29" s="4"/>
      <c r="Q29" s="4"/>
      <c r="R29" s="4"/>
      <c r="S29" s="4"/>
      <c r="T29" s="4"/>
      <c r="U29" s="4"/>
      <c r="Y29" s="4"/>
    </row>
    <row r="30" spans="1:25" s="2" customFormat="1" ht="18.75" customHeight="1" x14ac:dyDescent="0.5">
      <c r="A30" s="1" t="s">
        <v>2</v>
      </c>
      <c r="D30" s="3">
        <v>17.2</v>
      </c>
      <c r="E30" s="5" t="s">
        <v>56</v>
      </c>
      <c r="Y30" s="4"/>
    </row>
    <row r="31" spans="1:25" s="6" customFormat="1" ht="13.5" customHeight="1" x14ac:dyDescent="0.4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8" t="s">
        <v>4</v>
      </c>
      <c r="X31" s="9"/>
    </row>
    <row r="32" spans="1:25" s="7" customFormat="1" ht="3" customHeight="1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18" customHeight="1" x14ac:dyDescent="0.45">
      <c r="A33" s="11" t="s">
        <v>5</v>
      </c>
      <c r="B33" s="11"/>
      <c r="C33" s="11"/>
      <c r="D33" s="11"/>
      <c r="E33" s="12"/>
      <c r="F33" s="13" t="s">
        <v>6</v>
      </c>
      <c r="G33" s="13"/>
      <c r="H33" s="13"/>
      <c r="I33" s="13"/>
      <c r="J33" s="13"/>
      <c r="K33" s="13"/>
      <c r="L33" s="13"/>
      <c r="M33" s="14"/>
      <c r="N33" s="13" t="s">
        <v>7</v>
      </c>
      <c r="O33" s="13"/>
      <c r="P33" s="13"/>
      <c r="Q33" s="13"/>
      <c r="R33" s="13"/>
      <c r="S33" s="14"/>
      <c r="T33" s="15"/>
      <c r="U33" s="15"/>
      <c r="V33" s="11" t="s">
        <v>8</v>
      </c>
      <c r="W33" s="11"/>
      <c r="X33" s="16"/>
      <c r="Y33" s="16"/>
    </row>
    <row r="34" spans="1:25" ht="19.5" customHeight="1" x14ac:dyDescent="0.45">
      <c r="A34" s="18"/>
      <c r="B34" s="18"/>
      <c r="C34" s="18"/>
      <c r="D34" s="18"/>
      <c r="E34" s="19"/>
      <c r="F34" s="20" t="s">
        <v>9</v>
      </c>
      <c r="G34" s="20"/>
      <c r="H34" s="20"/>
      <c r="I34" s="20"/>
      <c r="J34" s="20"/>
      <c r="K34" s="20"/>
      <c r="L34" s="20"/>
      <c r="M34" s="21"/>
      <c r="N34" s="20" t="s">
        <v>10</v>
      </c>
      <c r="O34" s="20"/>
      <c r="P34" s="20"/>
      <c r="Q34" s="20"/>
      <c r="R34" s="20"/>
      <c r="S34" s="21"/>
      <c r="T34" s="16"/>
      <c r="U34" s="16"/>
      <c r="V34" s="18"/>
      <c r="W34" s="22"/>
      <c r="X34" s="23"/>
    </row>
    <row r="35" spans="1:25" ht="15.75" customHeight="1" x14ac:dyDescent="0.45">
      <c r="A35" s="18"/>
      <c r="B35" s="18"/>
      <c r="C35" s="18"/>
      <c r="D35" s="18"/>
      <c r="E35" s="19"/>
      <c r="F35" s="25" t="s">
        <v>11</v>
      </c>
      <c r="G35" s="26"/>
      <c r="H35" s="27" t="s">
        <v>12</v>
      </c>
      <c r="I35" s="26"/>
      <c r="J35" s="25" t="s">
        <v>13</v>
      </c>
      <c r="K35" s="26"/>
      <c r="L35" s="25" t="s">
        <v>14</v>
      </c>
      <c r="M35" s="26"/>
      <c r="N35" s="25">
        <v>2555</v>
      </c>
      <c r="O35" s="26"/>
      <c r="P35" s="25">
        <v>2556</v>
      </c>
      <c r="Q35" s="26"/>
      <c r="R35" s="25">
        <v>2557</v>
      </c>
      <c r="S35" s="26"/>
      <c r="V35" s="18"/>
      <c r="W35" s="22"/>
      <c r="X35" s="23"/>
    </row>
    <row r="36" spans="1:25" ht="15.75" customHeight="1" x14ac:dyDescent="0.45">
      <c r="A36" s="28"/>
      <c r="B36" s="28"/>
      <c r="C36" s="28"/>
      <c r="D36" s="28"/>
      <c r="E36" s="29"/>
      <c r="F36" s="30" t="s">
        <v>15</v>
      </c>
      <c r="G36" s="31"/>
      <c r="H36" s="32" t="s">
        <v>16</v>
      </c>
      <c r="I36" s="31"/>
      <c r="J36" s="32" t="s">
        <v>17</v>
      </c>
      <c r="K36" s="31"/>
      <c r="L36" s="32" t="s">
        <v>18</v>
      </c>
      <c r="M36" s="31"/>
      <c r="N36" s="32" t="s">
        <v>16</v>
      </c>
      <c r="O36" s="31"/>
      <c r="P36" s="32" t="s">
        <v>17</v>
      </c>
      <c r="Q36" s="31"/>
      <c r="R36" s="32" t="s">
        <v>18</v>
      </c>
      <c r="S36" s="31"/>
      <c r="T36" s="33"/>
      <c r="U36" s="33"/>
      <c r="V36" s="28"/>
      <c r="W36" s="28"/>
      <c r="X36" s="23"/>
    </row>
    <row r="37" spans="1:25" s="42" customFormat="1" ht="2.25" customHeight="1" x14ac:dyDescent="0.4">
      <c r="A37" s="34"/>
      <c r="B37" s="34"/>
      <c r="C37" s="34"/>
      <c r="D37" s="34"/>
      <c r="E37" s="34"/>
      <c r="F37" s="67"/>
      <c r="G37" s="68"/>
      <c r="H37" s="40"/>
      <c r="I37" s="41"/>
      <c r="J37" s="40"/>
      <c r="K37" s="41"/>
      <c r="L37" s="40"/>
      <c r="M37" s="41"/>
      <c r="N37" s="39"/>
      <c r="O37" s="39"/>
      <c r="P37" s="40"/>
      <c r="Q37" s="41"/>
      <c r="R37" s="40"/>
      <c r="S37" s="41"/>
      <c r="T37" s="39"/>
      <c r="U37" s="39"/>
      <c r="V37" s="23"/>
      <c r="W37" s="23"/>
      <c r="X37" s="34"/>
      <c r="Y37" s="39"/>
    </row>
    <row r="38" spans="1:25" ht="25.5" customHeight="1" x14ac:dyDescent="0.45">
      <c r="A38" s="54"/>
      <c r="B38" s="56" t="s">
        <v>57</v>
      </c>
      <c r="C38" s="54"/>
      <c r="D38" s="54"/>
      <c r="E38" s="66"/>
      <c r="F38" s="57">
        <v>99.991666666666703</v>
      </c>
      <c r="G38" s="61"/>
      <c r="H38" s="57">
        <v>102.191666666667</v>
      </c>
      <c r="I38" s="62"/>
      <c r="J38" s="57">
        <v>105.081809166667</v>
      </c>
      <c r="K38" s="62"/>
      <c r="L38" s="57">
        <v>108.63665083333299</v>
      </c>
      <c r="M38" s="62"/>
      <c r="N38" s="69">
        <f t="shared" ref="N38:N45" si="3">((H38-F38)/F38)*100</f>
        <v>2.2001833486126849</v>
      </c>
      <c r="O38" s="59"/>
      <c r="P38" s="69">
        <f t="shared" ref="P38:P45" si="4">((J38-H38)/H38)*100</f>
        <v>2.8281586887384682</v>
      </c>
      <c r="Q38" s="59"/>
      <c r="R38" s="69">
        <f t="shared" ref="R38:R45" si="5">((L38-J38)/J38)*100</f>
        <v>3.3829277349305715</v>
      </c>
      <c r="S38" s="62"/>
      <c r="T38" s="63"/>
      <c r="U38" s="63"/>
      <c r="V38" s="56"/>
      <c r="W38" s="56" t="s">
        <v>58</v>
      </c>
      <c r="X38" s="24"/>
    </row>
    <row r="39" spans="1:25" ht="25.5" customHeight="1" x14ac:dyDescent="0.45">
      <c r="A39" s="54"/>
      <c r="B39" s="56" t="s">
        <v>59</v>
      </c>
      <c r="C39" s="54"/>
      <c r="D39" s="54"/>
      <c r="E39" s="66"/>
      <c r="F39" s="57">
        <v>100.008333333333</v>
      </c>
      <c r="G39" s="61"/>
      <c r="H39" s="57">
        <v>103.166666666667</v>
      </c>
      <c r="I39" s="62"/>
      <c r="J39" s="57">
        <v>106.1413725</v>
      </c>
      <c r="K39" s="62"/>
      <c r="L39" s="57">
        <v>109.147470833333</v>
      </c>
      <c r="M39" s="62"/>
      <c r="N39" s="69">
        <f t="shared" si="3"/>
        <v>3.1580701608206079</v>
      </c>
      <c r="O39" s="59"/>
      <c r="P39" s="69">
        <f t="shared" si="4"/>
        <v>2.8833982229398982</v>
      </c>
      <c r="Q39" s="59"/>
      <c r="R39" s="69">
        <f t="shared" si="5"/>
        <v>2.8321645580124755</v>
      </c>
      <c r="S39" s="62"/>
      <c r="T39" s="63"/>
      <c r="U39" s="63"/>
      <c r="V39" s="56"/>
      <c r="W39" s="56" t="s">
        <v>60</v>
      </c>
      <c r="X39" s="24"/>
    </row>
    <row r="40" spans="1:25" ht="25.5" customHeight="1" x14ac:dyDescent="0.45">
      <c r="A40" s="54"/>
      <c r="B40" s="56" t="s">
        <v>61</v>
      </c>
      <c r="C40" s="54"/>
      <c r="D40" s="54"/>
      <c r="E40" s="66"/>
      <c r="F40" s="57">
        <v>100.02500000000001</v>
      </c>
      <c r="G40" s="61"/>
      <c r="H40" s="57">
        <v>103.683333333333</v>
      </c>
      <c r="I40" s="62"/>
      <c r="J40" s="57">
        <v>106.538146666667</v>
      </c>
      <c r="K40" s="62"/>
      <c r="L40" s="57">
        <v>108.2043525</v>
      </c>
      <c r="M40" s="62"/>
      <c r="N40" s="69">
        <f t="shared" si="3"/>
        <v>3.6574189785883426</v>
      </c>
      <c r="O40" s="59"/>
      <c r="P40" s="69">
        <f t="shared" si="4"/>
        <v>2.7533965600392381</v>
      </c>
      <c r="Q40" s="59"/>
      <c r="R40" s="69">
        <f t="shared" si="5"/>
        <v>1.5639523358202994</v>
      </c>
      <c r="S40" s="62"/>
      <c r="T40" s="63"/>
      <c r="U40" s="63"/>
      <c r="V40" s="56"/>
      <c r="W40" s="56" t="s">
        <v>62</v>
      </c>
      <c r="X40" s="24"/>
    </row>
    <row r="41" spans="1:25" ht="25.5" customHeight="1" x14ac:dyDescent="0.45">
      <c r="A41" s="54"/>
      <c r="B41" s="56" t="s">
        <v>63</v>
      </c>
      <c r="C41" s="54"/>
      <c r="D41" s="54"/>
      <c r="E41" s="66"/>
      <c r="F41" s="57">
        <v>100.041666666667</v>
      </c>
      <c r="G41" s="61"/>
      <c r="H41" s="57">
        <v>102.683333333333</v>
      </c>
      <c r="I41" s="62"/>
      <c r="J41" s="57">
        <v>107.22652833333299</v>
      </c>
      <c r="K41" s="62"/>
      <c r="L41" s="57">
        <v>108.73677499999999</v>
      </c>
      <c r="M41" s="62"/>
      <c r="N41" s="69">
        <f t="shared" si="3"/>
        <v>2.6405664306532168</v>
      </c>
      <c r="O41" s="59"/>
      <c r="P41" s="69">
        <f t="shared" si="4"/>
        <v>4.4244716766758767</v>
      </c>
      <c r="Q41" s="59"/>
      <c r="R41" s="69">
        <f t="shared" si="5"/>
        <v>1.4084636424785917</v>
      </c>
      <c r="S41" s="62"/>
      <c r="T41" s="63"/>
      <c r="U41" s="63"/>
      <c r="V41" s="56"/>
      <c r="W41" s="56" t="s">
        <v>64</v>
      </c>
      <c r="X41" s="24"/>
    </row>
    <row r="42" spans="1:25" ht="25.5" customHeight="1" x14ac:dyDescent="0.45">
      <c r="A42" s="54"/>
      <c r="B42" s="56" t="s">
        <v>65</v>
      </c>
      <c r="C42" s="54"/>
      <c r="D42" s="54"/>
      <c r="E42" s="66"/>
      <c r="F42" s="57">
        <v>100.05</v>
      </c>
      <c r="G42" s="61"/>
      <c r="H42" s="57">
        <v>105.55</v>
      </c>
      <c r="I42" s="62"/>
      <c r="J42" s="57">
        <v>108.26778</v>
      </c>
      <c r="K42" s="62"/>
      <c r="L42" s="57">
        <v>113.26730499999999</v>
      </c>
      <c r="M42" s="62"/>
      <c r="N42" s="69">
        <f t="shared" si="3"/>
        <v>5.4972513743128433</v>
      </c>
      <c r="O42" s="59"/>
      <c r="P42" s="69">
        <f t="shared" si="4"/>
        <v>2.574874467077219</v>
      </c>
      <c r="Q42" s="59"/>
      <c r="R42" s="69">
        <f t="shared" si="5"/>
        <v>4.6177403840736284</v>
      </c>
      <c r="S42" s="62"/>
      <c r="T42" s="63"/>
      <c r="U42" s="63"/>
      <c r="V42" s="56"/>
      <c r="W42" s="56" t="s">
        <v>66</v>
      </c>
      <c r="X42" s="24"/>
    </row>
    <row r="43" spans="1:25" ht="25.5" customHeight="1" x14ac:dyDescent="0.45">
      <c r="A43" s="54"/>
      <c r="B43" s="56" t="s">
        <v>67</v>
      </c>
      <c r="C43" s="54"/>
      <c r="D43" s="54"/>
      <c r="E43" s="66"/>
      <c r="F43" s="57">
        <v>100</v>
      </c>
      <c r="G43" s="61"/>
      <c r="H43" s="57">
        <v>104.02500000000001</v>
      </c>
      <c r="I43" s="62"/>
      <c r="J43" s="57">
        <v>108.394965833333</v>
      </c>
      <c r="K43" s="62"/>
      <c r="L43" s="57">
        <v>110.22885833333299</v>
      </c>
      <c r="M43" s="62"/>
      <c r="N43" s="69">
        <f t="shared" si="3"/>
        <v>4.0250000000000057</v>
      </c>
      <c r="O43" s="59"/>
      <c r="P43" s="69">
        <f t="shared" si="4"/>
        <v>4.2008803973400601</v>
      </c>
      <c r="Q43" s="59"/>
      <c r="R43" s="69">
        <f t="shared" si="5"/>
        <v>1.6918613202201334</v>
      </c>
      <c r="S43" s="62"/>
      <c r="T43" s="63"/>
      <c r="U43" s="63"/>
      <c r="V43" s="56"/>
      <c r="W43" s="56" t="s">
        <v>68</v>
      </c>
      <c r="X43" s="24"/>
    </row>
    <row r="44" spans="1:25" ht="25.5" customHeight="1" x14ac:dyDescent="0.45">
      <c r="A44" s="54"/>
      <c r="B44" s="56" t="s">
        <v>69</v>
      </c>
      <c r="C44" s="54"/>
      <c r="D44" s="54"/>
      <c r="E44" s="66"/>
      <c r="F44" s="57">
        <v>100</v>
      </c>
      <c r="G44" s="61"/>
      <c r="H44" s="57">
        <v>103.875</v>
      </c>
      <c r="I44" s="62"/>
      <c r="J44" s="57">
        <v>104.989571666667</v>
      </c>
      <c r="K44" s="62"/>
      <c r="L44" s="57">
        <v>106.747811666667</v>
      </c>
      <c r="M44" s="62"/>
      <c r="N44" s="69">
        <f t="shared" si="3"/>
        <v>3.875</v>
      </c>
      <c r="O44" s="59"/>
      <c r="P44" s="69">
        <f t="shared" si="4"/>
        <v>1.0729931809068631</v>
      </c>
      <c r="Q44" s="59"/>
      <c r="R44" s="69">
        <f t="shared" si="5"/>
        <v>1.6746806107393826</v>
      </c>
      <c r="S44" s="62"/>
      <c r="T44" s="63"/>
      <c r="U44" s="63"/>
      <c r="V44" s="56"/>
      <c r="W44" s="56" t="s">
        <v>70</v>
      </c>
      <c r="X44" s="24"/>
    </row>
    <row r="45" spans="1:25" ht="25.5" customHeight="1" x14ac:dyDescent="0.45">
      <c r="A45" s="56"/>
      <c r="B45" s="56" t="s">
        <v>71</v>
      </c>
      <c r="C45" s="56"/>
      <c r="D45" s="56"/>
      <c r="E45" s="70"/>
      <c r="F45" s="57">
        <v>100.01666666666701</v>
      </c>
      <c r="G45" s="61"/>
      <c r="H45" s="57">
        <v>105.648985</v>
      </c>
      <c r="I45" s="62"/>
      <c r="J45" s="57">
        <v>108.221665</v>
      </c>
      <c r="K45" s="62"/>
      <c r="L45" s="57">
        <v>111.596140833333</v>
      </c>
      <c r="M45" s="62"/>
      <c r="N45" s="69">
        <f t="shared" si="3"/>
        <v>5.631379770037964</v>
      </c>
      <c r="O45" s="59"/>
      <c r="P45" s="69">
        <f t="shared" si="4"/>
        <v>2.4351204131303348</v>
      </c>
      <c r="Q45" s="59"/>
      <c r="R45" s="69">
        <f t="shared" si="5"/>
        <v>3.1181148740716513</v>
      </c>
      <c r="S45" s="62"/>
      <c r="T45" s="63"/>
      <c r="U45" s="63"/>
      <c r="V45" s="56"/>
      <c r="W45" s="56" t="s">
        <v>72</v>
      </c>
      <c r="X45" s="24"/>
    </row>
    <row r="46" spans="1:25" ht="6.75" customHeight="1" x14ac:dyDescent="0.45">
      <c r="A46" s="71"/>
      <c r="B46" s="71"/>
      <c r="C46" s="71"/>
      <c r="D46" s="71"/>
      <c r="E46" s="72"/>
      <c r="F46" s="73"/>
      <c r="G46" s="74"/>
      <c r="H46" s="75"/>
      <c r="I46" s="76"/>
      <c r="J46" s="75"/>
      <c r="K46" s="76"/>
      <c r="L46" s="75"/>
      <c r="M46" s="76"/>
      <c r="N46" s="77"/>
      <c r="O46" s="77"/>
      <c r="P46" s="75"/>
      <c r="Q46" s="76"/>
      <c r="R46" s="77"/>
      <c r="S46" s="76"/>
      <c r="T46" s="77"/>
      <c r="U46" s="77"/>
      <c r="V46" s="71"/>
      <c r="W46" s="71"/>
      <c r="X46" s="24"/>
    </row>
    <row r="47" spans="1:25" ht="7.5" customHeight="1" x14ac:dyDescent="0.45">
      <c r="A47" s="54"/>
      <c r="B47" s="56"/>
      <c r="C47" s="54"/>
      <c r="D47" s="54"/>
      <c r="E47" s="66"/>
      <c r="F47" s="78"/>
      <c r="G47" s="78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79"/>
      <c r="V47" s="56"/>
      <c r="W47" s="56"/>
      <c r="X47" s="24"/>
    </row>
    <row r="48" spans="1:25" s="54" customFormat="1" ht="20.25" customHeight="1" x14ac:dyDescent="0.45">
      <c r="B48" s="80" t="s">
        <v>73</v>
      </c>
      <c r="E48" s="80"/>
      <c r="F48" s="80"/>
      <c r="G48" s="80"/>
      <c r="H48" s="80"/>
      <c r="I48" s="80"/>
      <c r="L48" s="81"/>
      <c r="M48" s="56"/>
      <c r="N48" s="56"/>
      <c r="O48" s="56"/>
      <c r="P48" s="56"/>
      <c r="Q48" s="56"/>
      <c r="R48" s="56"/>
      <c r="S48" s="56"/>
      <c r="T48" s="56"/>
      <c r="U48" s="56"/>
      <c r="Y48" s="56"/>
    </row>
    <row r="49" spans="2:25" s="54" customFormat="1" ht="19.5" x14ac:dyDescent="0.45">
      <c r="B49" s="80" t="s">
        <v>74</v>
      </c>
      <c r="P49" s="56"/>
      <c r="Q49" s="56"/>
      <c r="R49" s="56"/>
      <c r="S49" s="56"/>
      <c r="T49" s="56"/>
      <c r="U49" s="56"/>
      <c r="Y49" s="56"/>
    </row>
    <row r="51" spans="2:25" ht="27" customHeight="1" x14ac:dyDescent="0.45"/>
  </sheetData>
  <mergeCells count="40">
    <mergeCell ref="N35:O35"/>
    <mergeCell ref="P35:Q35"/>
    <mergeCell ref="R35:S35"/>
    <mergeCell ref="F36:G36"/>
    <mergeCell ref="H36:I36"/>
    <mergeCell ref="J36:K36"/>
    <mergeCell ref="L36:M36"/>
    <mergeCell ref="N36:O36"/>
    <mergeCell ref="P36:Q36"/>
    <mergeCell ref="R36:S36"/>
    <mergeCell ref="A33:E36"/>
    <mergeCell ref="F33:M33"/>
    <mergeCell ref="N33:S33"/>
    <mergeCell ref="V33:W36"/>
    <mergeCell ref="F34:M34"/>
    <mergeCell ref="N34:S34"/>
    <mergeCell ref="F35:G35"/>
    <mergeCell ref="H35:I35"/>
    <mergeCell ref="J35:K35"/>
    <mergeCell ref="L35:M35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</mergeCells>
  <pageMargins left="0.51181102362204722" right="0.51181102362204722" top="0.74803149606299213" bottom="0.74803149606299213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T-17.2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2015-09-08T07:00:42Z</dcterms:created>
  <dcterms:modified xsi:type="dcterms:W3CDTF">2015-09-08T07:00:47Z</dcterms:modified>
</cp:coreProperties>
</file>