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2" sheetId="1" r:id="rId1"/>
  </sheets>
  <calcPr calcId="144525"/>
</workbook>
</file>

<file path=xl/calcChain.xml><?xml version="1.0" encoding="utf-8"?>
<calcChain xmlns="http://schemas.openxmlformats.org/spreadsheetml/2006/main">
  <c r="N10" i="1" l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</calcChain>
</file>

<file path=xl/sharedStrings.xml><?xml version="1.0" encoding="utf-8"?>
<sst xmlns="http://schemas.openxmlformats.org/spreadsheetml/2006/main" count="44" uniqueCount="28">
  <si>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</si>
  <si>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</si>
  <si>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</si>
  <si>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</si>
  <si>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</si>
  <si>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</si>
  <si>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</si>
  <si>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</si>
  <si>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</si>
  <si>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</si>
  <si>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</si>
  <si>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</si>
  <si>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</si>
  <si>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</si>
  <si>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</si>
  <si>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</si>
  <si>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2557  (2014)</t>
  </si>
  <si>
    <t>2556  (2013)</t>
  </si>
  <si>
    <t>Percent change</t>
  </si>
  <si>
    <t>อัตราการเปลี่ยนแปลง (%)</t>
  </si>
  <si>
    <t xml:space="preserve">                2557              (2014)</t>
  </si>
  <si>
    <t xml:space="preserve">                2556               (2013)</t>
  </si>
  <si>
    <t xml:space="preserve">                2555               (2012)</t>
  </si>
  <si>
    <t xml:space="preserve">    ขนาดของสถานประกอบการ (คน)   Size of Establishments (persons)</t>
  </si>
  <si>
    <t>Establishments and Employees by Size of Establishment: 2012 - 2014</t>
  </si>
  <si>
    <t>Table</t>
  </si>
  <si>
    <t>สถานประกอบการ และลูกจ้าง จำแนกตามขนาดของสถานประกอบการ พ.ศ. 2555 - 2557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</si>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</sst>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6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Border="1" applyAlignment="1"/>
    <xf numFmtId="187" fontId="4" fillId="0" borderId="4" xfId="1" applyNumberFormat="1" applyFont="1" applyBorder="1" applyAlignment="1">
      <alignment horizontal="right"/>
    </xf>
    <xf numFmtId="187" fontId="4" fillId="0" borderId="4" xfId="1" quotePrefix="1" applyNumberFormat="1" applyFont="1" applyBorder="1" applyAlignment="1">
      <alignment horizontal="right"/>
    </xf>
    <xf numFmtId="187" fontId="4" fillId="0" borderId="5" xfId="1" applyNumberFormat="1" applyFont="1" applyBorder="1" applyAlignme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187" fontId="4" fillId="0" borderId="4" xfId="1" applyNumberFormat="1" applyFont="1" applyBorder="1"/>
    <xf numFmtId="0" fontId="5" fillId="0" borderId="0" xfId="0" applyFont="1" applyBorder="1" applyAlignment="1"/>
    <xf numFmtId="16" fontId="4" fillId="0" borderId="6" xfId="0" quotePrefix="1" applyNumberFormat="1" applyFont="1" applyBorder="1" applyAlignment="1">
      <alignment horizontal="center"/>
    </xf>
    <xf numFmtId="16" fontId="4" fillId="0" borderId="0" xfId="0" quotePrefix="1" applyNumberFormat="1" applyFont="1" applyBorder="1" applyAlignment="1">
      <alignment horizontal="center"/>
    </xf>
    <xf numFmtId="0" fontId="5" fillId="0" borderId="0" xfId="0" applyFont="1" applyBorder="1"/>
    <xf numFmtId="187" fontId="5" fillId="0" borderId="4" xfId="1" applyNumberFormat="1" applyFont="1" applyBorder="1" applyAlignment="1">
      <alignment horizontal="right"/>
    </xf>
    <xf numFmtId="188" fontId="5" fillId="0" borderId="4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61</xdr:row>
      <xdr:rowOff>0</xdr:rowOff>
    </xdr:from>
    <xdr:to>
      <xdr:col>16</xdr:col>
      <xdr:colOff>9525</xdr:colOff>
      <xdr:row>62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63125" y="166973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3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2" customWidth="1"/>
    <col min="3" max="3" width="5.85546875" style="2" customWidth="1"/>
    <col min="4" max="4" width="5.28515625" style="2" customWidth="1"/>
    <col min="5" max="5" width="14.140625" style="2" customWidth="1"/>
    <col min="6" max="11" width="10.7109375" style="2" customWidth="1"/>
    <col min="12" max="14" width="12.28515625" style="2" customWidth="1"/>
    <col min="15" max="15" width="12.85546875" style="2" customWidth="1"/>
    <col min="16" max="16" width="6.85546875" style="1" customWidth="1"/>
    <col min="17" max="17" width="4.140625" style="1" customWidth="1"/>
    <col min="18" max="16384" width="9.140625" style="1"/>
  </cols>
  <sheetData>
    <row r="1" spans="1:19" s="64" customFormat="1" x14ac:dyDescent="0.5">
      <c r="B1" s="62"/>
      <c r="C1" s="62" t="s">
        <v>27</v>
      </c>
      <c r="D1" s="63">
        <v>10.199999999999999</v>
      </c>
      <c r="E1" s="62" t="s">
        <v>26</v>
      </c>
      <c r="F1" s="62"/>
      <c r="G1" s="62"/>
      <c r="H1" s="62"/>
      <c r="I1" s="62"/>
      <c r="J1" s="62"/>
      <c r="K1" s="62"/>
      <c r="L1" s="62"/>
      <c r="M1" s="62"/>
      <c r="N1" s="62"/>
      <c r="O1" s="62"/>
      <c r="S1" s="64">
        <v>92</v>
      </c>
    </row>
    <row r="2" spans="1:19" s="60" customFormat="1" ht="18" customHeight="1" x14ac:dyDescent="0.5">
      <c r="B2" s="61"/>
      <c r="C2" s="62" t="s">
        <v>25</v>
      </c>
      <c r="D2" s="63">
        <v>10.199999999999999</v>
      </c>
      <c r="E2" s="62" t="s">
        <v>24</v>
      </c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9" ht="3" customHeight="1" x14ac:dyDescent="0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s="27" customFormat="1" ht="17.25" customHeight="1" x14ac:dyDescent="0.45">
      <c r="B4" s="59" t="s">
        <v>23</v>
      </c>
      <c r="C4" s="59"/>
      <c r="D4" s="59"/>
      <c r="E4" s="58"/>
      <c r="F4" s="56" t="s">
        <v>22</v>
      </c>
      <c r="G4" s="57"/>
      <c r="H4" s="56" t="s">
        <v>21</v>
      </c>
      <c r="I4" s="55"/>
      <c r="J4" s="56" t="s">
        <v>20</v>
      </c>
      <c r="K4" s="55"/>
      <c r="L4" s="54" t="s">
        <v>19</v>
      </c>
      <c r="M4" s="53"/>
      <c r="N4" s="53"/>
      <c r="O4" s="53"/>
      <c r="P4" s="28"/>
    </row>
    <row r="5" spans="1:19" s="27" customFormat="1" ht="21" customHeight="1" x14ac:dyDescent="0.45">
      <c r="B5" s="40"/>
      <c r="C5" s="40"/>
      <c r="D5" s="40"/>
      <c r="E5" s="39"/>
      <c r="F5" s="52"/>
      <c r="G5" s="51"/>
      <c r="H5" s="50"/>
      <c r="I5" s="49"/>
      <c r="J5" s="50"/>
      <c r="K5" s="49"/>
      <c r="L5" s="48" t="s">
        <v>18</v>
      </c>
      <c r="M5" s="47"/>
      <c r="N5" s="47"/>
      <c r="O5" s="47"/>
      <c r="P5" s="28"/>
    </row>
    <row r="6" spans="1:19" s="27" customFormat="1" ht="21" customHeight="1" x14ac:dyDescent="0.45">
      <c r="B6" s="40"/>
      <c r="C6" s="40"/>
      <c r="D6" s="40"/>
      <c r="E6" s="39"/>
      <c r="F6" s="46"/>
      <c r="G6" s="45"/>
      <c r="H6" s="44"/>
      <c r="I6" s="43"/>
      <c r="J6" s="44"/>
      <c r="K6" s="43"/>
      <c r="L6" s="42" t="s">
        <v>17</v>
      </c>
      <c r="M6" s="41"/>
      <c r="N6" s="42" t="s">
        <v>16</v>
      </c>
      <c r="O6" s="41"/>
      <c r="P6" s="28"/>
    </row>
    <row r="7" spans="1:19" s="27" customFormat="1" ht="20.25" customHeight="1" x14ac:dyDescent="0.45">
      <c r="B7" s="40"/>
      <c r="C7" s="40"/>
      <c r="D7" s="40"/>
      <c r="E7" s="39"/>
      <c r="F7" s="38" t="s">
        <v>15</v>
      </c>
      <c r="G7" s="38" t="s">
        <v>14</v>
      </c>
      <c r="H7" s="38" t="s">
        <v>15</v>
      </c>
      <c r="I7" s="38" t="s">
        <v>14</v>
      </c>
      <c r="J7" s="38" t="s">
        <v>15</v>
      </c>
      <c r="K7" s="38" t="s">
        <v>14</v>
      </c>
      <c r="L7" s="38" t="s">
        <v>15</v>
      </c>
      <c r="M7" s="38" t="s">
        <v>14</v>
      </c>
      <c r="N7" s="37" t="s">
        <v>15</v>
      </c>
      <c r="O7" s="37" t="s">
        <v>14</v>
      </c>
      <c r="P7" s="28"/>
    </row>
    <row r="8" spans="1:19" s="27" customFormat="1" ht="20.25" customHeight="1" x14ac:dyDescent="0.45">
      <c r="B8" s="36"/>
      <c r="C8" s="36"/>
      <c r="D8" s="36"/>
      <c r="E8" s="35"/>
      <c r="F8" s="34" t="s">
        <v>13</v>
      </c>
      <c r="G8" s="34" t="s">
        <v>12</v>
      </c>
      <c r="H8" s="34" t="s">
        <v>13</v>
      </c>
      <c r="I8" s="34" t="s">
        <v>12</v>
      </c>
      <c r="J8" s="34" t="s">
        <v>13</v>
      </c>
      <c r="K8" s="34" t="s">
        <v>12</v>
      </c>
      <c r="L8" s="34" t="s">
        <v>13</v>
      </c>
      <c r="M8" s="34" t="s">
        <v>12</v>
      </c>
      <c r="N8" s="33" t="s">
        <v>13</v>
      </c>
      <c r="O8" s="33" t="s">
        <v>12</v>
      </c>
      <c r="P8" s="28"/>
    </row>
    <row r="9" spans="1:19" s="27" customFormat="1" ht="9" customHeight="1" x14ac:dyDescent="0.45">
      <c r="B9" s="32"/>
      <c r="C9" s="32"/>
      <c r="D9" s="32"/>
      <c r="E9" s="31"/>
      <c r="F9" s="30"/>
      <c r="G9" s="30"/>
      <c r="H9" s="30"/>
      <c r="I9" s="30"/>
      <c r="J9" s="30"/>
      <c r="K9" s="30"/>
      <c r="L9" s="30"/>
      <c r="M9" s="29"/>
      <c r="N9" s="29"/>
      <c r="O9" s="29"/>
      <c r="P9" s="28"/>
    </row>
    <row r="10" spans="1:19" s="21" customFormat="1" ht="25.5" customHeight="1" x14ac:dyDescent="0.45">
      <c r="B10" s="26" t="s">
        <v>11</v>
      </c>
      <c r="C10" s="26"/>
      <c r="D10" s="26"/>
      <c r="E10" s="25"/>
      <c r="F10" s="24">
        <v>10824</v>
      </c>
      <c r="G10" s="24">
        <v>367677</v>
      </c>
      <c r="H10" s="24">
        <v>10262</v>
      </c>
      <c r="I10" s="24">
        <v>375680</v>
      </c>
      <c r="J10" s="24">
        <v>9810</v>
      </c>
      <c r="K10" s="24">
        <v>402023</v>
      </c>
      <c r="L10" s="22">
        <v>5</v>
      </c>
      <c r="M10" s="22">
        <v>2</v>
      </c>
      <c r="N10" s="23">
        <f>((J10-H10)*100)/H10</f>
        <v>-4.4045994932761641</v>
      </c>
      <c r="O10" s="22">
        <f>((K10-I10)*100)/I10</f>
        <v>7.0120847529812602</v>
      </c>
    </row>
    <row r="11" spans="1:19" s="18" customFormat="1" ht="30.75" customHeight="1" x14ac:dyDescent="0.45">
      <c r="A11" s="9"/>
      <c r="B11" s="20" t="s">
        <v>10</v>
      </c>
      <c r="C11" s="20"/>
      <c r="D11" s="20"/>
      <c r="E11" s="19"/>
      <c r="F11" s="12">
        <v>5849</v>
      </c>
      <c r="G11" s="12">
        <v>12152</v>
      </c>
      <c r="H11" s="12">
        <v>883</v>
      </c>
      <c r="I11" s="12">
        <v>1909</v>
      </c>
      <c r="J11" s="12">
        <v>5356</v>
      </c>
      <c r="K11" s="12">
        <v>11041</v>
      </c>
      <c r="L11" s="11">
        <v>85</v>
      </c>
      <c r="M11" s="17">
        <v>84</v>
      </c>
      <c r="N11" s="10">
        <f>((J11-H11)*100)/H11</f>
        <v>506.56851642129106</v>
      </c>
      <c r="O11" s="10">
        <f>((K11-I11)*100)/I11</f>
        <v>478.36563645887901</v>
      </c>
    </row>
    <row r="12" spans="1:19" s="18" customFormat="1" ht="30.75" customHeight="1" x14ac:dyDescent="0.45">
      <c r="A12" s="9"/>
      <c r="B12" s="16" t="s">
        <v>9</v>
      </c>
      <c r="C12" s="16"/>
      <c r="D12" s="16"/>
      <c r="E12" s="15"/>
      <c r="F12" s="12">
        <v>1144</v>
      </c>
      <c r="G12" s="12">
        <v>7888</v>
      </c>
      <c r="H12" s="12">
        <v>417</v>
      </c>
      <c r="I12" s="12">
        <v>2747</v>
      </c>
      <c r="J12" s="12">
        <v>1089</v>
      </c>
      <c r="K12" s="12">
        <v>7648</v>
      </c>
      <c r="L12" s="10">
        <v>64</v>
      </c>
      <c r="M12" s="17">
        <v>65</v>
      </c>
      <c r="N12" s="10">
        <f>((J12-H12)*100)/H12</f>
        <v>161.15107913669064</v>
      </c>
      <c r="O12" s="10">
        <f>((K12-I12)*100)/I12</f>
        <v>178.41281397888605</v>
      </c>
    </row>
    <row r="13" spans="1:19" s="9" customFormat="1" ht="30.75" customHeight="1" x14ac:dyDescent="0.45">
      <c r="B13" s="16" t="s">
        <v>8</v>
      </c>
      <c r="C13" s="16"/>
      <c r="D13" s="16"/>
      <c r="E13" s="15"/>
      <c r="F13" s="12">
        <v>1233</v>
      </c>
      <c r="G13" s="12">
        <v>16723</v>
      </c>
      <c r="H13" s="12">
        <v>181</v>
      </c>
      <c r="I13" s="12">
        <v>2435</v>
      </c>
      <c r="J13" s="12">
        <v>898</v>
      </c>
      <c r="K13" s="12">
        <v>12329</v>
      </c>
      <c r="L13" s="10">
        <v>85</v>
      </c>
      <c r="M13" s="17">
        <v>85</v>
      </c>
      <c r="N13" s="10">
        <f>((J13-H13)*100)/H13</f>
        <v>396.13259668508289</v>
      </c>
      <c r="O13" s="10">
        <f>((K13-I13)*100)/I13</f>
        <v>406.32443531827516</v>
      </c>
    </row>
    <row r="14" spans="1:19" s="9" customFormat="1" ht="30.75" customHeight="1" x14ac:dyDescent="0.45">
      <c r="B14" s="16" t="s">
        <v>7</v>
      </c>
      <c r="C14" s="16"/>
      <c r="D14" s="16"/>
      <c r="E14" s="15"/>
      <c r="F14" s="12">
        <v>1491</v>
      </c>
      <c r="G14" s="12">
        <v>48231</v>
      </c>
      <c r="H14" s="12">
        <v>120</v>
      </c>
      <c r="I14" s="12">
        <v>3654</v>
      </c>
      <c r="J14" s="12">
        <v>1267</v>
      </c>
      <c r="K14" s="12">
        <v>41045</v>
      </c>
      <c r="L14" s="10">
        <v>92</v>
      </c>
      <c r="M14" s="17">
        <v>92</v>
      </c>
      <c r="N14" s="10">
        <f>((J14-H14)*100)/H14</f>
        <v>955.83333333333337</v>
      </c>
      <c r="O14" s="10">
        <f>((K14-I14)*100)/I14</f>
        <v>1023.2895457033388</v>
      </c>
    </row>
    <row r="15" spans="1:19" s="9" customFormat="1" ht="30.75" customHeight="1" x14ac:dyDescent="0.45">
      <c r="B15" s="16" t="s">
        <v>6</v>
      </c>
      <c r="C15" s="16"/>
      <c r="D15" s="16"/>
      <c r="E15" s="15"/>
      <c r="F15" s="12">
        <v>457</v>
      </c>
      <c r="G15" s="12">
        <v>32152</v>
      </c>
      <c r="H15" s="12">
        <v>25</v>
      </c>
      <c r="I15" s="12">
        <v>1725</v>
      </c>
      <c r="J15" s="12">
        <v>500</v>
      </c>
      <c r="K15" s="12">
        <v>35328</v>
      </c>
      <c r="L15" s="11">
        <v>95</v>
      </c>
      <c r="M15" s="17">
        <v>95</v>
      </c>
      <c r="N15" s="10">
        <f>((J15-H15)*100)/H15</f>
        <v>1900</v>
      </c>
      <c r="O15" s="10">
        <f>((K15-I15)*100)/I15</f>
        <v>1948</v>
      </c>
    </row>
    <row r="16" spans="1:19" s="9" customFormat="1" ht="30.75" customHeight="1" x14ac:dyDescent="0.45">
      <c r="B16" s="16" t="s">
        <v>5</v>
      </c>
      <c r="C16" s="16"/>
      <c r="D16" s="16"/>
      <c r="E16" s="15"/>
      <c r="F16" s="12">
        <v>432</v>
      </c>
      <c r="G16" s="12">
        <v>73400</v>
      </c>
      <c r="H16" s="12">
        <v>14</v>
      </c>
      <c r="I16" s="12">
        <v>2337</v>
      </c>
      <c r="J16" s="12">
        <v>449</v>
      </c>
      <c r="K16" s="12">
        <v>75790</v>
      </c>
      <c r="L16" s="10">
        <v>97</v>
      </c>
      <c r="M16" s="17">
        <v>97</v>
      </c>
      <c r="N16" s="10">
        <f>((J16-H16)*100)/H16</f>
        <v>3107.1428571428573</v>
      </c>
      <c r="O16" s="10">
        <f>((K16-I16)*100)/I16</f>
        <v>3143.0466409927258</v>
      </c>
    </row>
    <row r="17" spans="2:15" s="9" customFormat="1" ht="30.75" customHeight="1" x14ac:dyDescent="0.45">
      <c r="B17" s="16" t="s">
        <v>4</v>
      </c>
      <c r="C17" s="16"/>
      <c r="D17" s="16"/>
      <c r="E17" s="15"/>
      <c r="F17" s="12">
        <v>113</v>
      </c>
      <c r="G17" s="12">
        <v>43344</v>
      </c>
      <c r="H17" s="12">
        <v>2</v>
      </c>
      <c r="I17" s="12">
        <v>651</v>
      </c>
      <c r="J17" s="12">
        <v>111</v>
      </c>
      <c r="K17" s="12">
        <v>43671</v>
      </c>
      <c r="L17" s="10">
        <v>98</v>
      </c>
      <c r="M17" s="17">
        <v>98</v>
      </c>
      <c r="N17" s="10">
        <f>((J17-H17)*100)/H17</f>
        <v>5450</v>
      </c>
      <c r="O17" s="10">
        <f>((K17-I17)*100)/I17</f>
        <v>6608.294930875576</v>
      </c>
    </row>
    <row r="18" spans="2:15" s="9" customFormat="1" ht="30.75" customHeight="1" x14ac:dyDescent="0.45">
      <c r="B18" s="16" t="s">
        <v>3</v>
      </c>
      <c r="C18" s="16"/>
      <c r="D18" s="16"/>
      <c r="E18" s="15"/>
      <c r="F18" s="12">
        <v>72</v>
      </c>
      <c r="G18" s="12">
        <v>50477</v>
      </c>
      <c r="H18" s="12">
        <v>63</v>
      </c>
      <c r="I18" s="12">
        <v>43429</v>
      </c>
      <c r="J18" s="12">
        <v>83</v>
      </c>
      <c r="K18" s="12">
        <v>55627</v>
      </c>
      <c r="L18" s="10">
        <v>12</v>
      </c>
      <c r="M18" s="11">
        <v>14</v>
      </c>
      <c r="N18" s="10">
        <f>((J18-H18)*100)/H18</f>
        <v>31.746031746031747</v>
      </c>
      <c r="O18" s="10">
        <f>((K18-I18)*100)/I18</f>
        <v>28.08722282345898</v>
      </c>
    </row>
    <row r="19" spans="2:15" s="9" customFormat="1" ht="30.75" customHeight="1" x14ac:dyDescent="0.45">
      <c r="B19" s="14" t="s">
        <v>2</v>
      </c>
      <c r="C19" s="14"/>
      <c r="D19" s="14"/>
      <c r="E19" s="13"/>
      <c r="F19" s="12">
        <v>43</v>
      </c>
      <c r="G19" s="12">
        <v>83310</v>
      </c>
      <c r="H19" s="12">
        <v>49</v>
      </c>
      <c r="I19" s="12">
        <v>110886</v>
      </c>
      <c r="J19" s="12">
        <v>57</v>
      </c>
      <c r="K19" s="12">
        <v>119554</v>
      </c>
      <c r="L19" s="10">
        <v>14</v>
      </c>
      <c r="M19" s="11">
        <v>14</v>
      </c>
      <c r="N19" s="10">
        <f>((J19-H19)*100)/H19</f>
        <v>16.326530612244898</v>
      </c>
      <c r="O19" s="10">
        <f>((K19-I19)*100)/I19</f>
        <v>7.817037317605469</v>
      </c>
    </row>
    <row r="20" spans="2:15" s="3" customFormat="1" ht="2.25" customHeight="1" x14ac:dyDescent="0.45">
      <c r="B20" s="8"/>
      <c r="C20" s="7"/>
      <c r="D20" s="7"/>
      <c r="E20" s="7"/>
      <c r="F20" s="6"/>
      <c r="G20" s="6"/>
      <c r="H20" s="6"/>
      <c r="I20" s="6"/>
      <c r="J20" s="6"/>
      <c r="K20" s="6">
        <v>119554</v>
      </c>
      <c r="L20" s="6"/>
      <c r="M20" s="5"/>
      <c r="N20" s="5"/>
      <c r="O20" s="5">
        <v>33</v>
      </c>
    </row>
    <row r="21" spans="2:15" s="3" customFormat="1" ht="2.25" customHeight="1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s="3" customFormat="1" ht="19.5" x14ac:dyDescent="0.45">
      <c r="B22" s="4"/>
      <c r="C22" s="4" t="s">
        <v>1</v>
      </c>
      <c r="D22" s="4"/>
      <c r="E22" s="4"/>
      <c r="F22" s="4"/>
      <c r="G22" s="4"/>
      <c r="H22" s="4"/>
      <c r="I22" s="4"/>
      <c r="J22" s="4"/>
      <c r="L22" s="4"/>
      <c r="M22" s="4"/>
      <c r="N22" s="4"/>
      <c r="O22" s="4"/>
    </row>
    <row r="23" spans="2:15" s="3" customFormat="1" ht="19.5" x14ac:dyDescent="0.45">
      <c r="B23" s="4"/>
      <c r="C23" s="4" t="s">
        <v>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</sheetData>
  <mergeCells count="18">
    <mergeCell ref="B16:E16"/>
    <mergeCell ref="B17:E17"/>
    <mergeCell ref="B18:E18"/>
    <mergeCell ref="B19:E19"/>
    <mergeCell ref="B10:E10"/>
    <mergeCell ref="B11:E11"/>
    <mergeCell ref="B12:E12"/>
    <mergeCell ref="B13:E13"/>
    <mergeCell ref="B14:E14"/>
    <mergeCell ref="B15:E15"/>
    <mergeCell ref="B4:E8"/>
    <mergeCell ref="F4:G6"/>
    <mergeCell ref="H4:I6"/>
    <mergeCell ref="J4:K6"/>
    <mergeCell ref="L4:O4"/>
    <mergeCell ref="L5:O5"/>
    <mergeCell ref="L6:M6"/>
    <mergeCell ref="N6:O6"/>
  </mergeCells>
  <pageMargins left="0" right="0" top="0.6692913385826772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2015-11-05T06:51:15Z</dcterms:created>
  <dcterms:modified xsi:type="dcterms:W3CDTF">2015-11-05T06:51:20Z</dcterms:modified>
</cp:coreProperties>
</file>